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52 ČIH\"/>
    </mc:Choice>
  </mc:AlternateContent>
  <bookViews>
    <workbookView xWindow="0" yWindow="0" windowWidth="17805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1" i="1" s="1"/>
  <c r="G25" i="1"/>
  <c r="G24" i="1"/>
</calcChain>
</file>

<file path=xl/sharedStrings.xml><?xml version="1.0" encoding="utf-8"?>
<sst xmlns="http://schemas.openxmlformats.org/spreadsheetml/2006/main" count="221" uniqueCount="173">
  <si>
    <t>Oprava volného bytu č.10, Volgogradská 165</t>
  </si>
  <si>
    <t>VZ č. 152/2020</t>
  </si>
  <si>
    <t>12.8.2020 10:13:28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</si>
  <si>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</si>
  <si>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</si>
  <si>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</si>
  <si>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</si>
  <si>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</si>
  <si>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</si>
  <si>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</si>
  <si>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</si>
  <si>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</si>
  <si>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</si>
  <si>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</si>
  <si>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</si>
  <si>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</si>
  <si>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</si>
  <si>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</si>
  <si>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165/2382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</si>
  <si>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</si>
  <si>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</si>
  <si>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</si>
  <si>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</si>
  <si>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</si>
  <si>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</si>
  <si>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</si>
  <si>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</si>
  <si>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</si>
  <si>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</si>
  <si>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</si>
  <si>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</si>
  <si>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</si>
  <si>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</si>
  <si>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</si>
  <si>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</si>
  <si>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</si>
  <si>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</si>
  <si>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</si>
  <si>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</si>
  <si>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</si>
  <si>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</si>
  <si>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</si>
  <si>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</si>
  <si>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</si>
  <si>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3.38</t>
  </si>
  <si>
    <t>výměna kuchyňské linky 180 cm</t>
  </si>
  <si>
    <t>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</si>
  <si>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</si>
  <si>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</si>
  <si>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</si>
  <si>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</si>
  <si>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</si>
  <si>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3.47</t>
  </si>
  <si>
    <t>výměna vestavěné skříně dvoukřídlové/posuvné – šíře 200 cm</t>
  </si>
  <si>
    <t>tl.lamina mn.18mm,dekor dřevo, část šatní, část policová</t>
  </si>
  <si>
    <t>3.48</t>
  </si>
  <si>
    <t>výměna spižní skříně včetně polic a žebříku</t>
  </si>
  <si>
    <t>tl.lamina min.18 mm,dekor kuch.linky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</si>
  <si>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</si>
  <si>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</si>
  <si>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</si>
  <si>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</si>
  <si>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</si>
  <si>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</si>
  <si>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</si>
  <si>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</si>
  <si>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</si>
  <si>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</si>
  <si>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</si>
  <si>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</si>
  <si>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</si>
  <si>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</si>
  <si>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</si>
  <si>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</si>
  <si>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</si>
  <si>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</si>
  <si>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</si>
  <si>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</si>
  <si>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</si>
  <si>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</si>
  <si>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</si>
  <si>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</si>
  <si>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</si>
  <si>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</si>
  <si>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</si>
  <si>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</si>
  <si>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</t>
  </si>
  <si>
    <t>3.115</t>
  </si>
  <si>
    <t>výměna dřezové desky dl. 180 cm, vč. ukončovacích lišt</t>
  </si>
  <si>
    <t>tl.28 mm,včetně hliníkové hrany u sporáku</t>
  </si>
  <si>
    <t>3.118</t>
  </si>
  <si>
    <t>výměna větracích mřížek</t>
  </si>
  <si>
    <t>koupelna, spižní skříň</t>
  </si>
  <si>
    <t>4.1</t>
  </si>
  <si>
    <t>stržení původního PVC</t>
  </si>
  <si>
    <t>m2</t>
  </si>
  <si>
    <t>celý byt</t>
  </si>
  <si>
    <t>4.2</t>
  </si>
  <si>
    <t>úprava podkladu – nivelace</t>
  </si>
  <si>
    <t>předsíň,kuchyň</t>
  </si>
  <si>
    <t>4.6</t>
  </si>
  <si>
    <t>montáž obvodové plastové lišty</t>
  </si>
  <si>
    <t>bm</t>
  </si>
  <si>
    <t>dle dekoru podlahy</t>
  </si>
  <si>
    <t>4.7</t>
  </si>
  <si>
    <t>odstranění parketové podlahy</t>
  </si>
  <si>
    <t>4.10</t>
  </si>
  <si>
    <t>úprava podkladového násypu</t>
  </si>
  <si>
    <t>3xpokoj</t>
  </si>
  <si>
    <t>4.11</t>
  </si>
  <si>
    <t>položení 2 vrstev OSB desek</t>
  </si>
  <si>
    <t>2 vrstvy</t>
  </si>
  <si>
    <t>4.24</t>
  </si>
  <si>
    <t>položení zámkové vinylové podlahy, včetně podložky</t>
  </si>
  <si>
    <t>dekor dřevo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</si>
  <si>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</si>
  <si>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</si>
  <si>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</si>
  <si>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</si>
  <si>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</si>
  <si>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</si>
  <si>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</si>
  <si>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</si>
  <si>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</si>
  <si>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</si>
  <si>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předsíň, kuchyň</t>
  </si>
  <si>
    <t>7.11</t>
  </si>
  <si>
    <t>nátěr radiátorů</t>
  </si>
  <si>
    <t>syntetika, barva bílá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</si>
  <si>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</si>
  <si>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</si>
  <si>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</si>
  <si>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</si>
  <si>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</si>
  <si>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</si>
  <si>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</si>
  <si>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</si>
  <si>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</si>
  <si>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</si>
  <si>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</si>
  <si>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</si>
  <si>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</si>
  <si>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v kuchyni výkon 1,61 kW, obývací pokoj 2,14 kW, pokoj atyp výkon 2,75 kW, 12 čl. 1100/200.</t>
  </si>
  <si>
    <t>8.20</t>
  </si>
  <si>
    <t>výměna termoregulačního ventilu, včetně hlavice</t>
  </si>
  <si>
    <t>v kuchyni</t>
  </si>
  <si>
    <t>8.22</t>
  </si>
  <si>
    <t>odvzdušnění topného systému, viz poznámka</t>
  </si>
  <si>
    <t>po výměně radiátorů</t>
  </si>
  <si>
    <t>8.23</t>
  </si>
  <si>
    <t>výměna odvzdušňovacího ventilu ÚT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</si>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</sst>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5" zoomScale="115" zoomScaleNormal="115" workbookViewId="0">
      <selection activeCell="H29" sqref="H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869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/>
      <c r="J37" s="1">
        <v>123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5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79</v>
      </c>
      <c r="J39" s="1">
        <v>127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135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294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301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92</v>
      </c>
      <c r="J44" s="1">
        <v>305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95</v>
      </c>
      <c r="E45" s="19">
        <v>55</v>
      </c>
      <c r="F45" s="38"/>
      <c r="G45" s="19">
        <f t="shared" si="0"/>
        <v>0</v>
      </c>
      <c r="H45" s="37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95</v>
      </c>
      <c r="E46" s="19">
        <v>16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57</v>
      </c>
      <c r="F47" s="38"/>
      <c r="G47" s="19">
        <f t="shared" si="0"/>
        <v>0</v>
      </c>
      <c r="H47" s="37" t="s">
        <v>103</v>
      </c>
      <c r="J47" s="1">
        <v>153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95</v>
      </c>
      <c r="E48" s="19">
        <v>36</v>
      </c>
      <c r="F48" s="38"/>
      <c r="G48" s="19">
        <f t="shared" si="0"/>
        <v>0</v>
      </c>
      <c r="H48" s="37" t="s">
        <v>79</v>
      </c>
      <c r="J48" s="1">
        <v>154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95</v>
      </c>
      <c r="E49" s="19">
        <v>36</v>
      </c>
      <c r="F49" s="38"/>
      <c r="G49" s="19">
        <f t="shared" si="0"/>
        <v>0</v>
      </c>
      <c r="H49" s="37" t="s">
        <v>108</v>
      </c>
      <c r="J49" s="1">
        <v>157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95</v>
      </c>
      <c r="E50" s="19">
        <v>36</v>
      </c>
      <c r="F50" s="38"/>
      <c r="G50" s="19">
        <f t="shared" si="0"/>
        <v>0</v>
      </c>
      <c r="H50" s="37" t="s">
        <v>111</v>
      </c>
      <c r="J50" s="1">
        <v>158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95</v>
      </c>
      <c r="E51" s="19">
        <v>52</v>
      </c>
      <c r="F51" s="38"/>
      <c r="G51" s="19">
        <f t="shared" si="0"/>
        <v>0</v>
      </c>
      <c r="H51" s="37" t="s">
        <v>114</v>
      </c>
      <c r="J51" s="1">
        <v>433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95</v>
      </c>
      <c r="E52" s="19">
        <v>200</v>
      </c>
      <c r="F52" s="38"/>
      <c r="G52" s="19">
        <f t="shared" si="0"/>
        <v>0</v>
      </c>
      <c r="H52" s="37" t="s">
        <v>96</v>
      </c>
      <c r="J52" s="1">
        <v>162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95</v>
      </c>
      <c r="E53" s="19">
        <v>200</v>
      </c>
      <c r="F53" s="38"/>
      <c r="G53" s="19">
        <f t="shared" si="0"/>
        <v>0</v>
      </c>
      <c r="H53" s="37"/>
      <c r="J53" s="1">
        <v>165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95</v>
      </c>
      <c r="E54" s="19">
        <v>200</v>
      </c>
      <c r="F54" s="38"/>
      <c r="G54" s="19">
        <f t="shared" si="0"/>
        <v>0</v>
      </c>
      <c r="H54" s="37" t="s">
        <v>121</v>
      </c>
      <c r="J54" s="1">
        <v>167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124</v>
      </c>
      <c r="E55" s="19">
        <v>13</v>
      </c>
      <c r="F55" s="38"/>
      <c r="G55" s="19">
        <f t="shared" si="0"/>
        <v>0</v>
      </c>
      <c r="H55" s="37" t="s">
        <v>125</v>
      </c>
      <c r="J55" s="1">
        <v>183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4</v>
      </c>
      <c r="F56" s="38"/>
      <c r="G56" s="19">
        <f t="shared" si="0"/>
        <v>0</v>
      </c>
      <c r="H56" s="37" t="s">
        <v>128</v>
      </c>
      <c r="J56" s="1">
        <v>204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128</v>
      </c>
      <c r="J57" s="1">
        <v>205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128</v>
      </c>
      <c r="J58" s="1">
        <v>208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135</v>
      </c>
      <c r="J59" s="1">
        <v>209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42</v>
      </c>
      <c r="E60" s="19">
        <v>1</v>
      </c>
      <c r="F60" s="38"/>
      <c r="G60" s="19">
        <f t="shared" si="0"/>
        <v>0</v>
      </c>
      <c r="H60" s="37"/>
      <c r="J60" s="1">
        <v>224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142</v>
      </c>
      <c r="J62" s="1">
        <v>227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145</v>
      </c>
      <c r="J63" s="1">
        <v>233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148</v>
      </c>
      <c r="J64" s="1">
        <v>235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3</v>
      </c>
      <c r="F65" s="38"/>
      <c r="G65" s="19">
        <f t="shared" si="0"/>
        <v>0</v>
      </c>
      <c r="H65" s="37"/>
      <c r="J65" s="1">
        <v>236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36</v>
      </c>
      <c r="E66" s="19">
        <v>4</v>
      </c>
      <c r="F66" s="38"/>
      <c r="G66" s="19">
        <f t="shared" si="0"/>
        <v>0</v>
      </c>
      <c r="H66" s="37"/>
      <c r="J66" s="1">
        <v>237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155</v>
      </c>
      <c r="J67" s="1">
        <v>252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155</v>
      </c>
      <c r="J68" s="1">
        <v>253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42</v>
      </c>
      <c r="E69" s="19">
        <v>1</v>
      </c>
      <c r="F69" s="38"/>
      <c r="G69" s="19">
        <f t="shared" si="0"/>
        <v>0</v>
      </c>
      <c r="H69" s="37"/>
      <c r="J69" s="1">
        <v>375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309</v>
      </c>
    </row>
    <row r="71" spans="1:10" ht="27" customHeight="1" x14ac:dyDescent="0.25">
      <c r="A71" s="44" t="s">
        <v>162</v>
      </c>
      <c r="B71" s="45"/>
      <c r="C71" s="45"/>
      <c r="D71" s="45"/>
      <c r="E71" s="45"/>
      <c r="F71" s="45"/>
      <c r="G71" s="15">
        <f>SUM(G24:G70)</f>
        <v>10000</v>
      </c>
      <c r="H71" s="26"/>
    </row>
    <row r="72" spans="1:10" s="29" customFormat="1" ht="27" customHeight="1" x14ac:dyDescent="0.25">
      <c r="A72" s="68" t="s">
        <v>163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164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165</v>
      </c>
      <c r="B74" s="33"/>
      <c r="C74" s="33"/>
      <c r="D74" s="33"/>
      <c r="E74" s="34"/>
      <c r="F74" s="39"/>
      <c r="G74" s="31" t="s">
        <v>166</v>
      </c>
      <c r="H74" s="30"/>
    </row>
    <row r="75" spans="1:10" ht="15.75" customHeight="1" x14ac:dyDescent="0.25">
      <c r="A75" s="27"/>
      <c r="B75" s="42" t="s">
        <v>167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168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169</v>
      </c>
      <c r="C77" s="40"/>
      <c r="D77" s="40"/>
      <c r="E77" s="40"/>
      <c r="F77" s="41"/>
    </row>
    <row r="78" spans="1:10" ht="45" customHeight="1" x14ac:dyDescent="0.25">
      <c r="A78" s="28">
        <v>3</v>
      </c>
      <c r="B78" s="40" t="s">
        <v>170</v>
      </c>
      <c r="C78" s="40"/>
      <c r="D78" s="40"/>
      <c r="E78" s="40"/>
      <c r="F78" s="41"/>
    </row>
    <row r="79" spans="1:10" ht="75" customHeight="1" x14ac:dyDescent="0.25">
      <c r="A79" s="28">
        <v>4</v>
      </c>
      <c r="B79" s="40" t="s">
        <v>171</v>
      </c>
      <c r="C79" s="40"/>
      <c r="D79" s="40"/>
      <c r="E79" s="40"/>
      <c r="F79" s="41"/>
    </row>
    <row r="80" spans="1:10" ht="120" customHeight="1" x14ac:dyDescent="0.25">
      <c r="A80" s="28">
        <v>5</v>
      </c>
      <c r="B80" s="40" t="s">
        <v>172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2020-08-12T08:13:56Z</cp:lastPrinted>
  <dcterms:created xsi:type="dcterms:W3CDTF">2016-02-28T17:51:02Z</dcterms:created>
  <dcterms:modified xsi:type="dcterms:W3CDTF">2020-08-14T09:03:28Z</dcterms:modified>
  <cp:category/>
</cp:coreProperties>
</file>