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<sst xmlns="http://schemas.openxmlformats.org/spreadsheetml/2006/main" count="135" uniqueCount="114">
  <si>
    <t>Oprava volného bytu č. 22, V.Vlasákové 17</t>
  </si>
  <si>
    <t>VZ č. 154/2020</t>
  </si>
  <si>
    <t>19.8.2020 11:55:14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</si>
  <si>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</si>
  <si>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</si>
  <si>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</si>
  <si>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</si>
  <si>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</si>
  <si>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</si>
  <si>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</si>
  <si>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</si>
  <si>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</si>
  <si>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</si>
  <si>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</si>
  <si>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</si>
  <si>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</si>
  <si>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</si>
  <si>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</si>
  <si>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17/963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</si>
  <si>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</si>
  <si>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</si>
  <si>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</si>
  <si>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</si>
  <si>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</si>
  <si>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</si>
  <si>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</si>
  <si>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</si>
  <si>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</si>
  <si>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</si>
  <si>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</si>
  <si>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</si>
  <si>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</si>
  <si>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</si>
  <si>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</si>
  <si>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</si>
  <si>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</si>
  <si>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</si>
  <si>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</si>
  <si>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</si>
  <si>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</si>
  <si>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</si>
  <si>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</si>
  <si>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</si>
  <si>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</si>
  <si>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</si>
  <si>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</si>
  <si>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</si>
  <si>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bytové dveře, vstupní dveře - dubový práh, podlepit</t>
  </si>
  <si>
    <t>3.89</t>
  </si>
  <si>
    <t>výměna zárubně ocelové pro vstupní vchodové dveře – šířky 80 cm</t>
  </si>
  <si>
    <t>3.117</t>
  </si>
  <si>
    <t>výměna polic a žebříku spižní skříně</t>
  </si>
  <si>
    <t>3.166</t>
  </si>
  <si>
    <t>oprava plynového sporáku, viz poznámka</t>
  </si>
  <si>
    <t>oprava spodních dvířek</t>
  </si>
  <si>
    <t>4.1</t>
  </si>
  <si>
    <t>stržení původního PVC</t>
  </si>
  <si>
    <t>m2</t>
  </si>
  <si>
    <t>pokoje, kuchyně</t>
  </si>
  <si>
    <t>4.2</t>
  </si>
  <si>
    <t>úprava podkladu – nivelace</t>
  </si>
  <si>
    <t>pokoje,kuchyně předsíň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</si>
  <si>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</si>
  <si>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</si>
  <si>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</si>
  <si>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</si>
  <si>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</si>
  <si>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kuchyně,předsíň</t>
  </si>
  <si>
    <t>4.5</t>
  </si>
  <si>
    <t>nalepení obvodové lišty PVC</t>
  </si>
  <si>
    <t>bm</t>
  </si>
  <si>
    <t>4.9</t>
  </si>
  <si>
    <t>odstranění plovoucí podlahy</t>
  </si>
  <si>
    <t>kuchyně a obývák</t>
  </si>
  <si>
    <t>5.2</t>
  </si>
  <si>
    <t>lokální opravy prasklin, prasklin panelových spojů</t>
  </si>
  <si>
    <t>byt</t>
  </si>
  <si>
    <t>5.6</t>
  </si>
  <si>
    <t>malba dvojnásobná bílá</t>
  </si>
  <si>
    <t>5.13</t>
  </si>
  <si>
    <t>vybourání příčky, viz. poznámka</t>
  </si>
  <si>
    <t xml:space="preserve">koupelna </t>
  </si>
  <si>
    <t>6.8</t>
  </si>
  <si>
    <t>vybourání keramického obkladu</t>
  </si>
  <si>
    <t>wc+kou</t>
  </si>
  <si>
    <t>6.14</t>
  </si>
  <si>
    <t>vybourání dlažby</t>
  </si>
  <si>
    <t>předsíň, wc+kou</t>
  </si>
  <si>
    <t>7.3</t>
  </si>
  <si>
    <t>nátěr dveří plných – šířka 80 cm</t>
  </si>
  <si>
    <t>lož</t>
  </si>
  <si>
    <t>7.7</t>
  </si>
  <si>
    <t>nátěr dveří s prosklením – šířka 80 cm</t>
  </si>
  <si>
    <t>ku,op</t>
  </si>
  <si>
    <t>9.16</t>
  </si>
  <si>
    <t>výměna zámkové vložky</t>
  </si>
  <si>
    <t>bezpečnostní, vstupní byt. dveře</t>
  </si>
  <si>
    <t>9.26</t>
  </si>
  <si>
    <t>výměna bytového jádra dle přiložené PD a rozpočtu</t>
  </si>
  <si>
    <t>11.7</t>
  </si>
  <si>
    <t>vyklizení sklepního boxu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</si>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</sst>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115" zoomScaleNormal="115" workbookViewId="0" topLeftCell="A43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871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8">ROUND(E24*F24,2)</f>
        <v>0</v>
      </c>
      <c r="H24" s="37"/>
      <c r="J24" s="1">
        <v>7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4</v>
      </c>
      <c r="F28" s="38"/>
      <c r="G28" s="19">
        <f t="shared" si="0"/>
        <v>0</v>
      </c>
      <c r="H28" s="37" t="s">
        <v>47</v>
      </c>
      <c r="J28" s="1">
        <v>110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130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304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54</v>
      </c>
      <c r="J31" s="1">
        <v>405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57</v>
      </c>
      <c r="E32" s="19">
        <v>35</v>
      </c>
      <c r="F32" s="38"/>
      <c r="G32" s="19">
        <f t="shared" si="0"/>
        <v>0</v>
      </c>
      <c r="H32" s="37" t="s">
        <v>58</v>
      </c>
      <c r="J32" s="1">
        <v>148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57</v>
      </c>
      <c r="E33" s="19">
        <v>40</v>
      </c>
      <c r="F33" s="38"/>
      <c r="G33" s="19">
        <f t="shared" si="0"/>
        <v>0</v>
      </c>
      <c r="H33" s="37" t="s">
        <v>61</v>
      </c>
      <c r="J33" s="1">
        <v>149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57</v>
      </c>
      <c r="E34" s="19">
        <v>28</v>
      </c>
      <c r="F34" s="38"/>
      <c r="G34" s="19">
        <f t="shared" si="0"/>
        <v>0</v>
      </c>
      <c r="H34" s="37" t="s">
        <v>64</v>
      </c>
      <c r="J34" s="1">
        <v>150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57</v>
      </c>
      <c r="E35" s="19">
        <v>12</v>
      </c>
      <c r="F35" s="38"/>
      <c r="G35" s="19">
        <f t="shared" si="0"/>
        <v>0</v>
      </c>
      <c r="H35" s="37" t="s">
        <v>67</v>
      </c>
      <c r="J35" s="1">
        <v>151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70</v>
      </c>
      <c r="E36" s="19">
        <v>40</v>
      </c>
      <c r="F36" s="38"/>
      <c r="G36" s="19">
        <f t="shared" si="0"/>
        <v>0</v>
      </c>
      <c r="H36" s="37"/>
      <c r="J36" s="1">
        <v>152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57</v>
      </c>
      <c r="E37" s="19">
        <v>23</v>
      </c>
      <c r="F37" s="38"/>
      <c r="G37" s="19">
        <f t="shared" si="0"/>
        <v>0</v>
      </c>
      <c r="H37" s="37" t="s">
        <v>73</v>
      </c>
      <c r="J37" s="1">
        <v>156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57</v>
      </c>
      <c r="E38" s="19">
        <v>5</v>
      </c>
      <c r="F38" s="38"/>
      <c r="G38" s="19">
        <f t="shared" si="0"/>
        <v>0</v>
      </c>
      <c r="H38" s="37" t="s">
        <v>76</v>
      </c>
      <c r="J38" s="1">
        <v>163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57</v>
      </c>
      <c r="E39" s="19">
        <v>177</v>
      </c>
      <c r="F39" s="38"/>
      <c r="G39" s="19">
        <f t="shared" si="0"/>
        <v>0</v>
      </c>
      <c r="H39" s="37"/>
      <c r="J39" s="1">
        <v>167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57</v>
      </c>
      <c r="E40" s="19">
        <v>2.5</v>
      </c>
      <c r="F40" s="38"/>
      <c r="G40" s="19">
        <f t="shared" si="0"/>
        <v>0</v>
      </c>
      <c r="H40" s="37" t="s">
        <v>81</v>
      </c>
      <c r="J40" s="1">
        <v>354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57</v>
      </c>
      <c r="E41" s="19">
        <v>15</v>
      </c>
      <c r="F41" s="38"/>
      <c r="G41" s="19">
        <f t="shared" si="0"/>
        <v>0</v>
      </c>
      <c r="H41" s="37" t="s">
        <v>84</v>
      </c>
      <c r="J41" s="1">
        <v>176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57</v>
      </c>
      <c r="E42" s="19">
        <v>8</v>
      </c>
      <c r="F42" s="38"/>
      <c r="G42" s="19">
        <f t="shared" si="0"/>
        <v>0</v>
      </c>
      <c r="H42" s="37" t="s">
        <v>87</v>
      </c>
      <c r="J42" s="1">
        <v>182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90</v>
      </c>
      <c r="J43" s="1">
        <v>196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38</v>
      </c>
      <c r="E44" s="19">
        <v>2</v>
      </c>
      <c r="F44" s="38"/>
      <c r="G44" s="19">
        <f t="shared" si="0"/>
        <v>0</v>
      </c>
      <c r="H44" s="37" t="s">
        <v>93</v>
      </c>
      <c r="J44" s="1">
        <v>200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96</v>
      </c>
      <c r="J45" s="1">
        <v>252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41</v>
      </c>
      <c r="E46" s="19">
        <v>1</v>
      </c>
      <c r="F46" s="38"/>
      <c r="G46" s="19">
        <f t="shared" si="0"/>
        <v>0</v>
      </c>
      <c r="H46" s="37"/>
      <c r="J46" s="1">
        <v>375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41</v>
      </c>
      <c r="E47" s="19">
        <v>1</v>
      </c>
      <c r="F47" s="38"/>
      <c r="G47" s="19">
        <f t="shared" si="0"/>
        <v>0</v>
      </c>
      <c r="H47" s="37"/>
      <c r="J47" s="1">
        <v>269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21</v>
      </c>
      <c r="E48" s="19">
        <v>1</v>
      </c>
      <c r="F48" s="38"/>
      <c r="G48" s="19">
        <f t="shared" si="0"/>
        <v>0</v>
      </c>
      <c r="H48" s="37"/>
      <c r="J48" s="1">
        <v>308</v>
      </c>
    </row>
    <row r="49" spans="1:8" ht="27" customHeight="1">
      <c r="A49" s="44" t="s">
        <v>103</v>
      </c>
      <c r="B49" s="45"/>
      <c r="C49" s="45"/>
      <c r="D49" s="45"/>
      <c r="E49" s="45"/>
      <c r="F49" s="45"/>
      <c r="G49" s="15">
        <f>SUM(G24:G48)</f>
        <v>10000</v>
      </c>
      <c r="H49" s="26"/>
    </row>
    <row r="50" spans="1:8" s="29" customFormat="1" ht="27" customHeight="1">
      <c r="A50" s="68" t="s">
        <v>104</v>
      </c>
      <c r="B50" s="68"/>
      <c r="C50" s="68"/>
      <c r="D50" s="68"/>
      <c r="E50" s="68"/>
      <c r="F50" s="68"/>
      <c r="G50" s="68"/>
      <c r="H50" s="68"/>
    </row>
    <row r="51" spans="1:8" ht="27" customHeight="1">
      <c r="A51" s="67" t="s">
        <v>105</v>
      </c>
      <c r="B51" s="67"/>
      <c r="C51" s="67"/>
      <c r="D51" s="67"/>
      <c r="E51" s="67"/>
      <c r="F51" s="67"/>
      <c r="G51" s="67"/>
      <c r="H51" s="67"/>
    </row>
    <row r="52" spans="1:8" ht="35.1" customHeight="1">
      <c r="A52" s="32" t="s">
        <v>106</v>
      </c>
      <c r="B52" s="33"/>
      <c r="C52" s="33"/>
      <c r="D52" s="33"/>
      <c r="E52" s="34"/>
      <c r="F52" s="39"/>
      <c r="G52" s="31" t="s">
        <v>107</v>
      </c>
      <c r="H52" s="30"/>
    </row>
    <row r="53" spans="1:6" ht="15.75" customHeight="1">
      <c r="A53" s="27"/>
      <c r="B53" s="42" t="s">
        <v>108</v>
      </c>
      <c r="C53" s="42"/>
      <c r="D53" s="42"/>
      <c r="E53" s="42"/>
      <c r="F53" s="43"/>
    </row>
    <row r="54" spans="1:6" ht="45" customHeight="1">
      <c r="A54" s="28">
        <v>1</v>
      </c>
      <c r="B54" s="40" t="s">
        <v>109</v>
      </c>
      <c r="C54" s="40"/>
      <c r="D54" s="40"/>
      <c r="E54" s="40"/>
      <c r="F54" s="41"/>
    </row>
    <row r="55" spans="1:6" ht="60" customHeight="1">
      <c r="A55" s="28">
        <v>2</v>
      </c>
      <c r="B55" s="40" t="s">
        <v>110</v>
      </c>
      <c r="C55" s="40"/>
      <c r="D55" s="40"/>
      <c r="E55" s="40"/>
      <c r="F55" s="41"/>
    </row>
    <row r="56" spans="1:6" ht="45" customHeight="1">
      <c r="A56" s="28">
        <v>3</v>
      </c>
      <c r="B56" s="40" t="s">
        <v>111</v>
      </c>
      <c r="C56" s="40"/>
      <c r="D56" s="40"/>
      <c r="E56" s="40"/>
      <c r="F56" s="41"/>
    </row>
    <row r="57" spans="1:6" ht="75" customHeight="1">
      <c r="A57" s="28">
        <v>4</v>
      </c>
      <c r="B57" s="40" t="s">
        <v>112</v>
      </c>
      <c r="C57" s="40"/>
      <c r="D57" s="40"/>
      <c r="E57" s="40"/>
      <c r="F57" s="41"/>
    </row>
    <row r="58" spans="1:6" ht="120" customHeight="1">
      <c r="A58" s="28">
        <v>5</v>
      </c>
      <c r="B58" s="40" t="s">
        <v>113</v>
      </c>
      <c r="C58" s="40"/>
      <c r="D58" s="40"/>
      <c r="E58" s="40"/>
      <c r="F58" s="41"/>
    </row>
    <row r="59" spans="1:6" ht="15">
      <c r="A59" s="10"/>
      <c r="B59" s="35"/>
      <c r="C59" s="35"/>
      <c r="D59" s="35"/>
      <c r="E59" s="35"/>
      <c r="F59" s="35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3:F53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A51:H51"/>
    <mergeCell ref="A50:H50"/>
    <mergeCell ref="B54:F54"/>
    <mergeCell ref="B55:F55"/>
    <mergeCell ref="B56:F56"/>
    <mergeCell ref="B57:F57"/>
    <mergeCell ref="B58:F5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2020-08-24T09:43:30Z</dcterms:modified>
  <cp:category/>
  <cp:version/>
  <cp:contentType/>
  <cp:contentStatus/>
</cp:coreProperties>
</file>