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7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2" i="1" s="1"/>
  <c r="G25" i="1"/>
  <c r="G24" i="1"/>
</calcChain>
</file>

<file path=xl/sharedStrings.xml><?xml version="1.0" encoding="utf-8"?>
<sst xmlns="http://schemas.openxmlformats.org/spreadsheetml/2006/main" count="153" uniqueCount="126">
  <si>
    <t>Oprava volného bytu č. 11,  Edisonova 84</t>
  </si>
  <si>
    <t>VZ č. 157/2020</t>
  </si>
  <si>
    <t>27.8.2020 13:12:16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</si>
  <si>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</si>
  <si>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</si>
  <si>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</si>
  <si>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</si>
  <si>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</si>
  <si>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</si>
  <si>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</si>
  <si>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</si>
  <si>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</si>
  <si>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</si>
  <si>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</si>
  <si>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</si>
  <si>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</si>
  <si>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</si>
  <si>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</si>
  <si>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Edisonova 84/793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</si>
  <si>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</si>
  <si>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</si>
  <si>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</si>
  <si>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</si>
  <si>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</si>
  <si>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</si>
  <si>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</si>
  <si>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</si>
  <si>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</si>
  <si>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</si>
  <si>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</si>
  <si>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</si>
  <si>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</si>
  <si>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</si>
  <si>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</si>
  <si>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</si>
  <si>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</si>
  <si>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</si>
  <si>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</si>
  <si>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</si>
  <si>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</si>
  <si>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</si>
  <si>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</si>
  <si>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</si>
  <si>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"Položky"</t>
  </si>
  <si>
    <t>1.20</t>
  </si>
  <si>
    <t>revize plynoinstalace, tlaková zkouška, vpuštění plynu, vystavení revizní zprávy (2x)</t>
  </si>
  <si>
    <t>3.9</t>
  </si>
  <si>
    <t>výměna vany 150 cm</t>
  </si>
  <si>
    <t>obezděná vč. příslušenství</t>
  </si>
  <si>
    <t>3.34</t>
  </si>
  <si>
    <t>výměna pračkového ventilu</t>
  </si>
  <si>
    <t xml:space="preserve">v KU, </t>
  </si>
  <si>
    <t>3.69</t>
  </si>
  <si>
    <t>výměna dveřního prahu – délka 80 cm</t>
  </si>
  <si>
    <t xml:space="preserve">lak - u vstupních bytových dveří  </t>
  </si>
  <si>
    <t>3.77</t>
  </si>
  <si>
    <t>výměna přechodových lišt – délka 60 cm</t>
  </si>
  <si>
    <t>do koupelny</t>
  </si>
  <si>
    <t>3.79</t>
  </si>
  <si>
    <t>výměna přechodových lišt – délka 80 cm</t>
  </si>
  <si>
    <t>OP, LO</t>
  </si>
  <si>
    <t>3.80</t>
  </si>
  <si>
    <t>výměna přechodových lišt – délka 90 cm</t>
  </si>
  <si>
    <t>z předsíně do kuchyně</t>
  </si>
  <si>
    <t>3.81</t>
  </si>
  <si>
    <t>výměna přechodových lišt – délka 125 cm</t>
  </si>
  <si>
    <t xml:space="preserve"> z KU do PO</t>
  </si>
  <si>
    <t>3.123</t>
  </si>
  <si>
    <t>demontáž a zpětná montáž zařizovacích předmětů, viz poznámka</t>
  </si>
  <si>
    <t>spodní díl KU-linky, stojánkové dřezové baterie a PS z důvodu výměny PVC</t>
  </si>
  <si>
    <t>3.140</t>
  </si>
  <si>
    <t>dodání a montáž plechu proti vloupání pod kování vstupních bytových dveří</t>
  </si>
  <si>
    <t>4.1</t>
  </si>
  <si>
    <t>stržení původního PVC</t>
  </si>
  <si>
    <t>m2</t>
  </si>
  <si>
    <t>PŘ, KU, OP, LO</t>
  </si>
  <si>
    <t>4.2</t>
  </si>
  <si>
    <t>úprava podkladu – nivelace</t>
  </si>
  <si>
    <t>4.4</t>
  </si>
  <si>
    <t>položení PVC – vyšší zátěž, celoplošně podlepit</t>
  </si>
  <si>
    <t>PŘ, KU, OP, LO dekor laminátové podlahy, celoplošně podlepit nášlapná vrstva min. 0,7 mm - dekor konzultovat s technikem</t>
  </si>
  <si>
    <t>4.5</t>
  </si>
  <si>
    <t>nalepení obvodové lišty PVC</t>
  </si>
  <si>
    <t>bm</t>
  </si>
  <si>
    <t>6.2</t>
  </si>
  <si>
    <t>obezdění vany 150 cm,včetně instalace vanových dvířek</t>
  </si>
  <si>
    <t>dvířka 30 x 30 cm</t>
  </si>
  <si>
    <t>6.7</t>
  </si>
  <si>
    <t>úprava podkladu pod obklad , včetně hydroizolace, viz poznámka</t>
  </si>
  <si>
    <t>po výměně obezděné vany</t>
  </si>
  <si>
    <t>6.8</t>
  </si>
  <si>
    <t>vybourání keramického obkladu</t>
  </si>
  <si>
    <t>6.9</t>
  </si>
  <si>
    <t>provedení keramického obkladu</t>
  </si>
  <si>
    <t>po výměně obezděné vany použít stejný dekor se stávajícím obkladem</t>
  </si>
  <si>
    <t>7.7</t>
  </si>
  <si>
    <t>nátěr dveří s prosklením – šířka 80 cm</t>
  </si>
  <si>
    <t>OP -2/3 prosklení</t>
  </si>
  <si>
    <t>7.11</t>
  </si>
  <si>
    <t>nátěr radiátorů</t>
  </si>
  <si>
    <t>KU, KOUP. deskový</t>
  </si>
  <si>
    <t>7.12</t>
  </si>
  <si>
    <t>nátěr rozvodů ÚT</t>
  </si>
  <si>
    <t>celý byt barva bílá syntetika</t>
  </si>
  <si>
    <t>7.13</t>
  </si>
  <si>
    <t>nátěr rozvodů plynu</t>
  </si>
  <si>
    <t>barva bílá syntetika</t>
  </si>
  <si>
    <t>7.14</t>
  </si>
  <si>
    <t>nátěr zárubní – šířka 60 cm</t>
  </si>
  <si>
    <t>KOU - barva bílá syntetika</t>
  </si>
  <si>
    <t>7.16</t>
  </si>
  <si>
    <t>nátěr zárubní – šířka 80 cm</t>
  </si>
  <si>
    <t>OP,LO a vstupní bytové dveře bílá barva syntetika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</si>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</sst>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topLeftCell="A43" zoomScale="115" zoomScaleNormal="115" workbookViewId="0">
      <selection activeCell="O50" sqref="O5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874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50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75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110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118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60</v>
      </c>
      <c r="J32" s="1">
        <v>120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121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122</v>
      </c>
    </row>
    <row r="35" spans="1:10" ht="45" x14ac:dyDescent="0.25">
      <c r="A35" s="16">
        <v>12</v>
      </c>
      <c r="B35" s="17" t="s">
        <v>67</v>
      </c>
      <c r="C35" s="36" t="s">
        <v>68</v>
      </c>
      <c r="D35" s="18" t="s">
        <v>42</v>
      </c>
      <c r="E35" s="19">
        <v>1</v>
      </c>
      <c r="F35" s="38"/>
      <c r="G35" s="19">
        <f t="shared" si="0"/>
        <v>0</v>
      </c>
      <c r="H35" s="37" t="s">
        <v>69</v>
      </c>
      <c r="J35" s="1">
        <v>315</v>
      </c>
    </row>
    <row r="36" spans="1:10" ht="3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352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74</v>
      </c>
      <c r="E37" s="19">
        <v>46</v>
      </c>
      <c r="F37" s="38"/>
      <c r="G37" s="19">
        <f t="shared" si="0"/>
        <v>0</v>
      </c>
      <c r="H37" s="37" t="s">
        <v>75</v>
      </c>
      <c r="J37" s="1">
        <v>148</v>
      </c>
    </row>
    <row r="38" spans="1:10" x14ac:dyDescent="0.25">
      <c r="A38" s="16">
        <v>15</v>
      </c>
      <c r="B38" s="17" t="s">
        <v>76</v>
      </c>
      <c r="C38" s="36" t="s">
        <v>77</v>
      </c>
      <c r="D38" s="18" t="s">
        <v>74</v>
      </c>
      <c r="E38" s="19">
        <v>46</v>
      </c>
      <c r="F38" s="38"/>
      <c r="G38" s="19">
        <f t="shared" si="0"/>
        <v>0</v>
      </c>
      <c r="H38" s="37" t="s">
        <v>75</v>
      </c>
      <c r="J38" s="1">
        <v>149</v>
      </c>
    </row>
    <row r="39" spans="1:10" ht="75" x14ac:dyDescent="0.25">
      <c r="A39" s="16">
        <v>16</v>
      </c>
      <c r="B39" s="17" t="s">
        <v>78</v>
      </c>
      <c r="C39" s="36" t="s">
        <v>79</v>
      </c>
      <c r="D39" s="18" t="s">
        <v>74</v>
      </c>
      <c r="E39" s="19">
        <v>46</v>
      </c>
      <c r="F39" s="38"/>
      <c r="G39" s="19">
        <f t="shared" si="0"/>
        <v>0</v>
      </c>
      <c r="H39" s="37" t="s">
        <v>80</v>
      </c>
      <c r="J39" s="1">
        <v>151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83</v>
      </c>
      <c r="E40" s="19">
        <v>47</v>
      </c>
      <c r="F40" s="38"/>
      <c r="G40" s="19">
        <f t="shared" si="0"/>
        <v>0</v>
      </c>
      <c r="H40" s="37"/>
      <c r="J40" s="1">
        <v>152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86</v>
      </c>
      <c r="J41" s="1">
        <v>170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74</v>
      </c>
      <c r="E42" s="19">
        <v>1</v>
      </c>
      <c r="F42" s="38"/>
      <c r="G42" s="19">
        <f t="shared" si="0"/>
        <v>0</v>
      </c>
      <c r="H42" s="37" t="s">
        <v>89</v>
      </c>
      <c r="J42" s="1">
        <v>175</v>
      </c>
    </row>
    <row r="43" spans="1:10" x14ac:dyDescent="0.25">
      <c r="A43" s="16">
        <v>20</v>
      </c>
      <c r="B43" s="17" t="s">
        <v>90</v>
      </c>
      <c r="C43" s="36" t="s">
        <v>91</v>
      </c>
      <c r="D43" s="18" t="s">
        <v>74</v>
      </c>
      <c r="E43" s="19">
        <v>1</v>
      </c>
      <c r="F43" s="38"/>
      <c r="G43" s="19">
        <f t="shared" si="0"/>
        <v>0</v>
      </c>
      <c r="H43" s="37" t="s">
        <v>89</v>
      </c>
      <c r="J43" s="1">
        <v>176</v>
      </c>
    </row>
    <row r="44" spans="1:10" ht="45" x14ac:dyDescent="0.25">
      <c r="A44" s="16">
        <v>21</v>
      </c>
      <c r="B44" s="17" t="s">
        <v>92</v>
      </c>
      <c r="C44" s="36" t="s">
        <v>93</v>
      </c>
      <c r="D44" s="18" t="s">
        <v>74</v>
      </c>
      <c r="E44" s="19">
        <v>1</v>
      </c>
      <c r="F44" s="38"/>
      <c r="G44" s="19">
        <f t="shared" si="0"/>
        <v>0</v>
      </c>
      <c r="H44" s="37" t="s">
        <v>94</v>
      </c>
      <c r="J44" s="1">
        <v>177</v>
      </c>
    </row>
    <row r="45" spans="1:10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200</v>
      </c>
    </row>
    <row r="46" spans="1:10" x14ac:dyDescent="0.25">
      <c r="A46" s="16">
        <v>23</v>
      </c>
      <c r="B46" s="17" t="s">
        <v>98</v>
      </c>
      <c r="C46" s="36" t="s">
        <v>99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100</v>
      </c>
      <c r="J46" s="1">
        <v>204</v>
      </c>
    </row>
    <row r="47" spans="1:10" x14ac:dyDescent="0.25">
      <c r="A47" s="16">
        <v>24</v>
      </c>
      <c r="B47" s="17" t="s">
        <v>101</v>
      </c>
      <c r="C47" s="36" t="s">
        <v>102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103</v>
      </c>
      <c r="J47" s="1">
        <v>205</v>
      </c>
    </row>
    <row r="48" spans="1:10" x14ac:dyDescent="0.25">
      <c r="A48" s="16">
        <v>25</v>
      </c>
      <c r="B48" s="17" t="s">
        <v>104</v>
      </c>
      <c r="C48" s="36" t="s">
        <v>105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106</v>
      </c>
      <c r="J48" s="1">
        <v>206</v>
      </c>
    </row>
    <row r="49" spans="1:10" x14ac:dyDescent="0.25">
      <c r="A49" s="16">
        <v>26</v>
      </c>
      <c r="B49" s="17" t="s">
        <v>107</v>
      </c>
      <c r="C49" s="36" t="s">
        <v>108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109</v>
      </c>
      <c r="J49" s="1">
        <v>207</v>
      </c>
    </row>
    <row r="50" spans="1:10" ht="30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3</v>
      </c>
      <c r="F50" s="38"/>
      <c r="G50" s="19">
        <f t="shared" si="0"/>
        <v>0</v>
      </c>
      <c r="H50" s="37" t="s">
        <v>112</v>
      </c>
      <c r="J50" s="1">
        <v>209</v>
      </c>
    </row>
    <row r="51" spans="1:10" x14ac:dyDescent="0.25">
      <c r="A51" s="16">
        <v>28</v>
      </c>
      <c r="B51" s="17" t="s">
        <v>113</v>
      </c>
      <c r="C51" s="36" t="s">
        <v>114</v>
      </c>
      <c r="D51" s="18" t="s">
        <v>21</v>
      </c>
      <c r="E51" s="19">
        <v>1</v>
      </c>
      <c r="F51" s="38"/>
      <c r="G51" s="19">
        <f t="shared" si="0"/>
        <v>0</v>
      </c>
      <c r="H51" s="37"/>
      <c r="J51" s="1">
        <v>308</v>
      </c>
    </row>
    <row r="52" spans="1:10" ht="18.75" x14ac:dyDescent="0.25">
      <c r="A52" s="44" t="s">
        <v>115</v>
      </c>
      <c r="B52" s="45"/>
      <c r="C52" s="45"/>
      <c r="D52" s="45"/>
      <c r="E52" s="45"/>
      <c r="F52" s="45"/>
      <c r="G52" s="15">
        <f>SUM(G24:G51)</f>
        <v>10000</v>
      </c>
      <c r="H52" s="26"/>
    </row>
    <row r="53" spans="1:10" s="29" customFormat="1" ht="21" x14ac:dyDescent="0.25">
      <c r="A53" s="68" t="s">
        <v>116</v>
      </c>
      <c r="B53" s="68"/>
      <c r="C53" s="68"/>
      <c r="D53" s="68"/>
      <c r="E53" s="68"/>
      <c r="F53" s="68"/>
      <c r="G53" s="68"/>
      <c r="H53" s="68"/>
    </row>
    <row r="54" spans="1:10" ht="21" x14ac:dyDescent="0.25">
      <c r="A54" s="67" t="s">
        <v>117</v>
      </c>
      <c r="B54" s="67"/>
      <c r="C54" s="67"/>
      <c r="D54" s="67"/>
      <c r="E54" s="67"/>
      <c r="F54" s="67"/>
      <c r="G54" s="67"/>
      <c r="H54" s="67"/>
    </row>
    <row r="55" spans="1:10" ht="35.1" customHeight="1" x14ac:dyDescent="0.25">
      <c r="A55" s="32" t="s">
        <v>118</v>
      </c>
      <c r="B55" s="33"/>
      <c r="C55" s="33"/>
      <c r="D55" s="33"/>
      <c r="E55" s="34"/>
      <c r="F55" s="39"/>
      <c r="G55" s="31" t="s">
        <v>119</v>
      </c>
      <c r="H55" s="30"/>
    </row>
    <row r="56" spans="1:10" ht="15.75" customHeight="1" x14ac:dyDescent="0.25">
      <c r="A56" s="27"/>
      <c r="B56" s="42" t="s">
        <v>120</v>
      </c>
      <c r="C56" s="42"/>
      <c r="D56" s="42"/>
      <c r="E56" s="42"/>
      <c r="F56" s="43"/>
    </row>
    <row r="57" spans="1:10" ht="45" customHeight="1" x14ac:dyDescent="0.25">
      <c r="A57" s="28">
        <v>1</v>
      </c>
      <c r="B57" s="40" t="s">
        <v>121</v>
      </c>
      <c r="C57" s="40"/>
      <c r="D57" s="40"/>
      <c r="E57" s="40"/>
      <c r="F57" s="41"/>
    </row>
    <row r="58" spans="1:10" ht="60" customHeight="1" x14ac:dyDescent="0.25">
      <c r="A58" s="28">
        <v>2</v>
      </c>
      <c r="B58" s="40" t="s">
        <v>122</v>
      </c>
      <c r="C58" s="40"/>
      <c r="D58" s="40"/>
      <c r="E58" s="40"/>
      <c r="F58" s="41"/>
    </row>
    <row r="59" spans="1:10" ht="45" customHeight="1" x14ac:dyDescent="0.25">
      <c r="A59" s="28">
        <v>3</v>
      </c>
      <c r="B59" s="40" t="s">
        <v>123</v>
      </c>
      <c r="C59" s="40"/>
      <c r="D59" s="40"/>
      <c r="E59" s="40"/>
      <c r="F59" s="41"/>
    </row>
    <row r="60" spans="1:10" ht="75" customHeight="1" x14ac:dyDescent="0.25">
      <c r="A60" s="28">
        <v>4</v>
      </c>
      <c r="B60" s="40" t="s">
        <v>124</v>
      </c>
      <c r="C60" s="40"/>
      <c r="D60" s="40"/>
      <c r="E60" s="40"/>
      <c r="F60" s="41"/>
    </row>
    <row r="61" spans="1:10" ht="120" customHeight="1" x14ac:dyDescent="0.25">
      <c r="A61" s="28">
        <v>5</v>
      </c>
      <c r="B61" s="40" t="s">
        <v>125</v>
      </c>
      <c r="C61" s="40"/>
      <c r="D61" s="40"/>
      <c r="E61" s="40"/>
      <c r="F61" s="41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6:F5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B57:F57"/>
    <mergeCell ref="B58:F58"/>
    <mergeCell ref="B59:F59"/>
    <mergeCell ref="B60:F60"/>
    <mergeCell ref="B61:F6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2020-08-28T05:43:11Z</dcterms:modified>
  <cp:category/>
</cp:coreProperties>
</file>