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6" i="1" s="1"/>
  <c r="G25" i="1"/>
  <c r="G24" i="1"/>
</calcChain>
</file>

<file path=xl/sharedStrings.xml><?xml version="1.0" encoding="utf-8"?>
<sst xmlns="http://schemas.openxmlformats.org/spreadsheetml/2006/main" count="167" uniqueCount="137">
  <si>
    <t>Oprava volného bytu č. 18, Oráčova 1</t>
  </si>
  <si>
    <t>VZ č. 162/2020</t>
  </si>
  <si>
    <t>7.9.2020 16:03:18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</si>
  <si>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</si>
  <si>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</si>
  <si>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</si>
  <si>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</si>
  <si>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</si>
  <si>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</si>
  <si>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</si>
  <si>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</si>
  <si>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</si>
  <si>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</si>
  <si>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</si>
  <si>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</si>
  <si>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</si>
  <si>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</si>
  <si>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</si>
  <si>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Oráčova 1326/1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</si>
  <si>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</si>
  <si>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</si>
  <si>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</si>
  <si>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</si>
  <si>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</si>
  <si>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</si>
  <si>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</si>
  <si>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</si>
  <si>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</si>
  <si>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</si>
  <si>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</si>
  <si>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</si>
  <si>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</si>
  <si>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</si>
  <si>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</si>
  <si>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</si>
  <si>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</si>
  <si>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</si>
  <si>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</si>
  <si>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</si>
  <si>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</si>
  <si>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</si>
  <si>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</si>
  <si>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</si>
  <si>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</si>
  <si>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</si>
  <si>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</si>
  <si>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3.39</t>
  </si>
  <si>
    <t>výměna kuchyňské linky atypický rozměr</t>
  </si>
  <si>
    <t xml:space="preserve">140cm tloušťka lamina min. 18mm, dekor dřevo, ve spodní části 4x šuplík s kolejničkami, ABS hrany 2mm, zavírače zásuvek a dvířek s měkkým dorazem, spodní skříňky osadit na nožkách s krycí lištou.  </t>
  </si>
  <si>
    <t>3.40</t>
  </si>
  <si>
    <t>výměna skříňky nad digestoří</t>
  </si>
  <si>
    <t xml:space="preserve">60cm dekor dtto KU-linka, s panty s tlumením na ramínku </t>
  </si>
  <si>
    <t>3.41</t>
  </si>
  <si>
    <t>výměna digestoře klasické s vnitřním recirkulačním odtahem</t>
  </si>
  <si>
    <t>3.49</t>
  </si>
  <si>
    <t>výměna spižní skříně včetně polic</t>
  </si>
  <si>
    <t xml:space="preserve">tl. lamina 18mm dekor dtto KU-linka dvoudílná š. 0,60x v. 2,60 x h. 0,60 tloušťka, osadit na nožkách s krycí lištou.   </t>
  </si>
  <si>
    <t>3.52</t>
  </si>
  <si>
    <t>výměna vstupních vchodových protipožárních dveří 80 cm, tř. EI 30, DP3, dekor dřevo včetně kukátka</t>
  </si>
  <si>
    <t>tř. EI 30DP3 dekor dřevo, včetně kukátka</t>
  </si>
  <si>
    <t>3.54</t>
  </si>
  <si>
    <t>výměna vnitřních dveří – plné 60 cm</t>
  </si>
  <si>
    <t>KOUP., WC</t>
  </si>
  <si>
    <t>3.69</t>
  </si>
  <si>
    <t>výměna dveřního prahu – délka 80 cm</t>
  </si>
  <si>
    <t xml:space="preserve"> u vstupních bytových dveří dubový včetně laku</t>
  </si>
  <si>
    <t>3.82</t>
  </si>
  <si>
    <t>výměna dveřního kování</t>
  </si>
  <si>
    <t>KOUP,WC kovové</t>
  </si>
  <si>
    <t>3.83</t>
  </si>
  <si>
    <t>výměna zámku u dveří</t>
  </si>
  <si>
    <t>KOUP,WC</t>
  </si>
  <si>
    <t>3.84</t>
  </si>
  <si>
    <t>výměna zárubně ocelové pro dveře – šířky 60 cm</t>
  </si>
  <si>
    <t>3.89</t>
  </si>
  <si>
    <t>výměna zárubně ocelové pro vstupní vchodové dveře – šířky 80 cm</t>
  </si>
  <si>
    <t>3.118</t>
  </si>
  <si>
    <t>výměna větracích mřížek</t>
  </si>
  <si>
    <t xml:space="preserve">na WC  plastová 0,15x0,15 </t>
  </si>
  <si>
    <t>3.123</t>
  </si>
  <si>
    <t>demontáž a zpětná montáž zařizovacích předmětů, viz poznámka</t>
  </si>
  <si>
    <t>dřezové desky včetně zkrácení a ukončení lištami z rozměru 2 m na 1,40 m, dřezu, dřezové stojánkové baterie a PS</t>
  </si>
  <si>
    <t>3.168</t>
  </si>
  <si>
    <t>zřízení osvětlení pod kuchyňskou linku</t>
  </si>
  <si>
    <t>5.2</t>
  </si>
  <si>
    <t>lokální opravy prasklin, prasklin panelových spojů</t>
  </si>
  <si>
    <t>m2</t>
  </si>
  <si>
    <t>v OP nad oknem včetně výmalby</t>
  </si>
  <si>
    <t>5.3</t>
  </si>
  <si>
    <t>stržení tapet</t>
  </si>
  <si>
    <t>v KU mezi KU-linkou</t>
  </si>
  <si>
    <t>6.24</t>
  </si>
  <si>
    <t>zhotovení zadní stěny instalační šachtice(IŠ) na WC, včetně revizních dvířek</t>
  </si>
  <si>
    <t>z lamina revizní dvířka - dvoukřídlá, včetně rámu s přístupem k vodoměrům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</si>
  <si>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</si>
  <si>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</si>
  <si>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</si>
  <si>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</si>
  <si>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 xml:space="preserve">obklad dotáhnout k digestoři </t>
  </si>
  <si>
    <t>7.11</t>
  </si>
  <si>
    <t>nátěr radiátorů</t>
  </si>
  <si>
    <t>KU,OP litinové žebrové 24 článků, barva bílá syntetika</t>
  </si>
  <si>
    <t>7.12</t>
  </si>
  <si>
    <t>nátěr rozvodů ÚT</t>
  </si>
  <si>
    <t>celý byt, barva bílá syntetika</t>
  </si>
  <si>
    <t>7.13</t>
  </si>
  <si>
    <t>nátěr rozvodů plynu</t>
  </si>
  <si>
    <t>celý byt, barva bílá</t>
  </si>
  <si>
    <t>7.14</t>
  </si>
  <si>
    <t>nátěr zárubní – šířka 60 cm</t>
  </si>
  <si>
    <t>koupelna,WC barva bílá</t>
  </si>
  <si>
    <t>7.16</t>
  </si>
  <si>
    <t>nátěr zárubní – šířka 80 cm</t>
  </si>
  <si>
    <t>OP,  - barva bílá syntetika vstupní bytové dveře barva hnědá syntetika</t>
  </si>
  <si>
    <t>8.10</t>
  </si>
  <si>
    <t>výměna rozvodu plynoinstalace pro bytovou jednotku, včetně uzavíracího kohoutu</t>
  </si>
  <si>
    <t>bm</t>
  </si>
  <si>
    <t>úprava stávajícího svařovaného ocelového rozvodu s napojením v mědi v IŠ  do KU 1 m</t>
  </si>
  <si>
    <t>9.16</t>
  </si>
  <si>
    <t>výměna zámkové vložky</t>
  </si>
  <si>
    <t>bezpečností u vstupních bytových dveří</t>
  </si>
  <si>
    <t>9.17</t>
  </si>
  <si>
    <t>výměna kování k zámkové vložce, viz poznámka</t>
  </si>
  <si>
    <t>bezpečnostní kování u vstupních bytových dveří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</si>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</sst>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55" zoomScale="115" zoomScaleNormal="115" workbookViewId="0">
      <selection activeCell="Q51" sqref="Q5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880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12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80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81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6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90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93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62</v>
      </c>
      <c r="J33" s="1">
        <v>95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123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124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71</v>
      </c>
      <c r="J37" s="1">
        <v>125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130</v>
      </c>
    </row>
    <row r="39" spans="1:1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305</v>
      </c>
    </row>
    <row r="40" spans="1:10" ht="75" x14ac:dyDescent="0.25">
      <c r="A40" s="16">
        <v>17</v>
      </c>
      <c r="B40" s="17" t="s">
        <v>79</v>
      </c>
      <c r="C40" s="36" t="s">
        <v>80</v>
      </c>
      <c r="D40" s="18" t="s">
        <v>42</v>
      </c>
      <c r="E40" s="19">
        <v>1</v>
      </c>
      <c r="F40" s="38"/>
      <c r="G40" s="19">
        <f t="shared" si="0"/>
        <v>0</v>
      </c>
      <c r="H40" s="37" t="s">
        <v>81</v>
      </c>
      <c r="J40" s="1">
        <v>315</v>
      </c>
    </row>
    <row r="41" spans="1:1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412</v>
      </c>
    </row>
    <row r="42" spans="1:10" ht="30" x14ac:dyDescent="0.25">
      <c r="A42" s="16">
        <v>19</v>
      </c>
      <c r="B42" s="17" t="s">
        <v>84</v>
      </c>
      <c r="C42" s="36" t="s">
        <v>85</v>
      </c>
      <c r="D42" s="18" t="s">
        <v>86</v>
      </c>
      <c r="E42" s="19">
        <v>1</v>
      </c>
      <c r="F42" s="38"/>
      <c r="G42" s="19">
        <f t="shared" si="0"/>
        <v>0</v>
      </c>
      <c r="H42" s="37" t="s">
        <v>87</v>
      </c>
      <c r="J42" s="1">
        <v>163</v>
      </c>
    </row>
    <row r="43" spans="1:10" x14ac:dyDescent="0.25">
      <c r="A43" s="16">
        <v>20</v>
      </c>
      <c r="B43" s="17" t="s">
        <v>88</v>
      </c>
      <c r="C43" s="36" t="s">
        <v>89</v>
      </c>
      <c r="D43" s="18" t="s">
        <v>86</v>
      </c>
      <c r="E43" s="19">
        <v>0.9</v>
      </c>
      <c r="F43" s="38"/>
      <c r="G43" s="19">
        <f t="shared" si="0"/>
        <v>0</v>
      </c>
      <c r="H43" s="37" t="s">
        <v>90</v>
      </c>
      <c r="J43" s="1">
        <v>164</v>
      </c>
    </row>
    <row r="44" spans="1:10" ht="45" x14ac:dyDescent="0.25">
      <c r="A44" s="16">
        <v>21</v>
      </c>
      <c r="B44" s="17" t="s">
        <v>91</v>
      </c>
      <c r="C44" s="36" t="s">
        <v>92</v>
      </c>
      <c r="D44" s="18" t="s">
        <v>86</v>
      </c>
      <c r="E44" s="19">
        <v>2.8</v>
      </c>
      <c r="F44" s="38"/>
      <c r="G44" s="19">
        <f t="shared" si="0"/>
        <v>0</v>
      </c>
      <c r="H44" s="37" t="s">
        <v>93</v>
      </c>
      <c r="J44" s="1">
        <v>192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86</v>
      </c>
      <c r="E45" s="19">
        <v>2.8</v>
      </c>
      <c r="F45" s="38"/>
      <c r="G45" s="19">
        <f t="shared" si="0"/>
        <v>0</v>
      </c>
      <c r="H45" s="37"/>
      <c r="J45" s="1">
        <v>316</v>
      </c>
    </row>
    <row r="46" spans="1:10" ht="60" x14ac:dyDescent="0.25">
      <c r="A46" s="16">
        <v>23</v>
      </c>
      <c r="B46" s="17" t="s">
        <v>96</v>
      </c>
      <c r="C46" s="36" t="s">
        <v>97</v>
      </c>
      <c r="D46" s="18" t="s">
        <v>86</v>
      </c>
      <c r="E46" s="19">
        <v>2.5</v>
      </c>
      <c r="F46" s="38"/>
      <c r="G46" s="19">
        <f t="shared" si="0"/>
        <v>0</v>
      </c>
      <c r="H46" s="37" t="s">
        <v>98</v>
      </c>
      <c r="J46" s="1">
        <v>401</v>
      </c>
    </row>
    <row r="47" spans="1:10" ht="30" x14ac:dyDescent="0.25">
      <c r="A47" s="16">
        <v>24</v>
      </c>
      <c r="B47" s="17" t="s">
        <v>99</v>
      </c>
      <c r="C47" s="36" t="s">
        <v>100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101</v>
      </c>
      <c r="J47" s="1">
        <v>204</v>
      </c>
    </row>
    <row r="48" spans="1:10" x14ac:dyDescent="0.25">
      <c r="A48" s="16">
        <v>25</v>
      </c>
      <c r="B48" s="17" t="s">
        <v>102</v>
      </c>
      <c r="C48" s="36" t="s">
        <v>103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104</v>
      </c>
      <c r="J48" s="1">
        <v>205</v>
      </c>
    </row>
    <row r="49" spans="1:10" x14ac:dyDescent="0.25">
      <c r="A49" s="16">
        <v>26</v>
      </c>
      <c r="B49" s="17" t="s">
        <v>105</v>
      </c>
      <c r="C49" s="36" t="s">
        <v>106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107</v>
      </c>
      <c r="J49" s="1">
        <v>206</v>
      </c>
    </row>
    <row r="50" spans="1:10" x14ac:dyDescent="0.25">
      <c r="A50" s="16">
        <v>27</v>
      </c>
      <c r="B50" s="17" t="s">
        <v>108</v>
      </c>
      <c r="C50" s="36" t="s">
        <v>109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110</v>
      </c>
      <c r="J50" s="1">
        <v>207</v>
      </c>
    </row>
    <row r="51" spans="1:10" ht="45" x14ac:dyDescent="0.25">
      <c r="A51" s="16">
        <v>28</v>
      </c>
      <c r="B51" s="17" t="s">
        <v>111</v>
      </c>
      <c r="C51" s="36" t="s">
        <v>112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113</v>
      </c>
      <c r="J51" s="1">
        <v>209</v>
      </c>
    </row>
    <row r="52" spans="1:10" ht="60" x14ac:dyDescent="0.25">
      <c r="A52" s="16">
        <v>29</v>
      </c>
      <c r="B52" s="17" t="s">
        <v>114</v>
      </c>
      <c r="C52" s="36" t="s">
        <v>115</v>
      </c>
      <c r="D52" s="18" t="s">
        <v>116</v>
      </c>
      <c r="E52" s="19">
        <v>1</v>
      </c>
      <c r="F52" s="38"/>
      <c r="G52" s="19">
        <f t="shared" si="0"/>
        <v>0</v>
      </c>
      <c r="H52" s="37" t="s">
        <v>117</v>
      </c>
      <c r="J52" s="1">
        <v>223</v>
      </c>
    </row>
    <row r="53" spans="1:10" ht="30" x14ac:dyDescent="0.25">
      <c r="A53" s="16">
        <v>30</v>
      </c>
      <c r="B53" s="17" t="s">
        <v>118</v>
      </c>
      <c r="C53" s="36" t="s">
        <v>119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120</v>
      </c>
      <c r="J53" s="1">
        <v>252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123</v>
      </c>
      <c r="J54" s="1">
        <v>253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21</v>
      </c>
      <c r="E55" s="19">
        <v>1</v>
      </c>
      <c r="F55" s="38"/>
      <c r="G55" s="19">
        <f t="shared" si="0"/>
        <v>0</v>
      </c>
      <c r="H55" s="37"/>
      <c r="J55" s="1">
        <v>307</v>
      </c>
    </row>
    <row r="56" spans="1:10" ht="18.75" x14ac:dyDescent="0.25">
      <c r="A56" s="83" t="s">
        <v>126</v>
      </c>
      <c r="B56" s="84"/>
      <c r="C56" s="84"/>
      <c r="D56" s="84"/>
      <c r="E56" s="84"/>
      <c r="F56" s="84"/>
      <c r="G56" s="15">
        <f>SUM(G24:G55)</f>
        <v>10000</v>
      </c>
      <c r="H56" s="26"/>
    </row>
    <row r="57" spans="1:10" s="29" customFormat="1" ht="21" x14ac:dyDescent="0.25">
      <c r="A57" s="104" t="s">
        <v>127</v>
      </c>
      <c r="B57" s="104"/>
      <c r="C57" s="104"/>
      <c r="D57" s="104"/>
      <c r="E57" s="104"/>
      <c r="F57" s="104"/>
      <c r="G57" s="104"/>
      <c r="H57" s="104"/>
    </row>
    <row r="58" spans="1:10" ht="21" x14ac:dyDescent="0.25">
      <c r="A58" s="103" t="s">
        <v>128</v>
      </c>
      <c r="B58" s="103"/>
      <c r="C58" s="103"/>
      <c r="D58" s="103"/>
      <c r="E58" s="103"/>
      <c r="F58" s="103"/>
      <c r="G58" s="103"/>
      <c r="H58" s="103"/>
    </row>
    <row r="59" spans="1:10" x14ac:dyDescent="0.25">
      <c r="A59" s="32" t="s">
        <v>129</v>
      </c>
      <c r="B59" s="33"/>
      <c r="C59" s="33"/>
      <c r="D59" s="33"/>
      <c r="E59" s="34"/>
      <c r="F59" s="39"/>
      <c r="G59" s="31" t="s">
        <v>130</v>
      </c>
      <c r="H59" s="30"/>
    </row>
    <row r="60" spans="1:10" ht="15.75" customHeight="1" x14ac:dyDescent="0.25">
      <c r="A60" s="27"/>
      <c r="B60" s="81" t="s">
        <v>131</v>
      </c>
      <c r="C60" s="81"/>
      <c r="D60" s="81"/>
      <c r="E60" s="81"/>
      <c r="F60" s="82"/>
    </row>
    <row r="61" spans="1:10" ht="45" customHeight="1" x14ac:dyDescent="0.25">
      <c r="A61" s="28">
        <v>1</v>
      </c>
      <c r="B61" s="105" t="s">
        <v>132</v>
      </c>
      <c r="C61" s="105"/>
      <c r="D61" s="105"/>
      <c r="E61" s="105"/>
      <c r="F61" s="106"/>
    </row>
    <row r="62" spans="1:10" ht="60" customHeight="1" x14ac:dyDescent="0.25">
      <c r="A62" s="28">
        <v>2</v>
      </c>
      <c r="B62" s="105" t="s">
        <v>133</v>
      </c>
      <c r="C62" s="105"/>
      <c r="D62" s="105"/>
      <c r="E62" s="105"/>
      <c r="F62" s="106"/>
    </row>
    <row r="63" spans="1:10" ht="45" customHeight="1" x14ac:dyDescent="0.25">
      <c r="A63" s="28">
        <v>3</v>
      </c>
      <c r="B63" s="105" t="s">
        <v>134</v>
      </c>
      <c r="C63" s="105"/>
      <c r="D63" s="105"/>
      <c r="E63" s="105"/>
      <c r="F63" s="106"/>
    </row>
    <row r="64" spans="1:10" ht="75" customHeight="1" x14ac:dyDescent="0.25">
      <c r="A64" s="28">
        <v>4</v>
      </c>
      <c r="B64" s="105" t="s">
        <v>135</v>
      </c>
      <c r="C64" s="105"/>
      <c r="D64" s="105"/>
      <c r="E64" s="105"/>
      <c r="F64" s="106"/>
    </row>
    <row r="65" spans="1:6" ht="120" customHeight="1" x14ac:dyDescent="0.25">
      <c r="A65" s="28">
        <v>5</v>
      </c>
      <c r="B65" s="105" t="s">
        <v>136</v>
      </c>
      <c r="C65" s="105"/>
      <c r="D65" s="105"/>
      <c r="E65" s="105"/>
      <c r="F65" s="106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B61:F61"/>
    <mergeCell ref="B62:F62"/>
    <mergeCell ref="B63:F63"/>
    <mergeCell ref="B64:F64"/>
    <mergeCell ref="B65:F65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2020-09-10T04:58:50Z</dcterms:modified>
  <cp:category/>
</cp:coreProperties>
</file>