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7" i="1" s="1"/>
  <c r="G25" i="1"/>
  <c r="G24" i="1"/>
</calcChain>
</file>

<file path=xl/sharedStrings.xml><?xml version="1.0" encoding="utf-8"?>
<sst xmlns="http://schemas.openxmlformats.org/spreadsheetml/2006/main" count="202" uniqueCount="156">
  <si>
    <t>Oprava volného bytu č. 23, J.Škody 9/192</t>
  </si>
  <si>
    <t>VZ č. 164/2020</t>
  </si>
  <si>
    <t>9.9.2020 08:37:04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</si>
  <si>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</si>
  <si>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</si>
  <si>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</si>
  <si>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</si>
  <si>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</si>
  <si>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</si>
  <si>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</si>
  <si>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</si>
  <si>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</si>
  <si>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</si>
  <si>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</si>
  <si>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</si>
  <si>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</si>
  <si>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</si>
  <si>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</si>
  <si>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</si>
  <si>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</si>
  <si>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</si>
  <si>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</si>
  <si>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</si>
  <si>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</si>
  <si>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</si>
  <si>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</si>
  <si>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</si>
  <si>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</si>
  <si>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</si>
  <si>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</si>
  <si>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</si>
  <si>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</si>
  <si>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</si>
  <si>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</si>
  <si>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</si>
  <si>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</si>
  <si>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</si>
  <si>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</si>
  <si>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</si>
  <si>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</si>
  <si>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</si>
  <si>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</si>
  <si>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</si>
  <si>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</si>
  <si>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</si>
  <si>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3.42</t>
  </si>
  <si>
    <t>výměna digestoře komínové s vnějším odtahem</t>
  </si>
  <si>
    <t>3.46</t>
  </si>
  <si>
    <t>výměna vestavěné skříně dvoukřídlové/posuvné – šíře 180 cm</t>
  </si>
  <si>
    <t>předsíň, umístění dle původní 180x260x60 cm posuvné dveře</t>
  </si>
  <si>
    <t>3.48</t>
  </si>
  <si>
    <t>výměna spižní skříně včetně polic a žebříku</t>
  </si>
  <si>
    <t>dekor dle KL, 60x260x60 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</si>
  <si>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</si>
  <si>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</si>
  <si>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</si>
  <si>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</si>
  <si>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ložnice+dětský pokoj</t>
  </si>
  <si>
    <t>3.60</t>
  </si>
  <si>
    <t>výměna vnitřních dveří – prosklené 2/3 sklo 80 cm</t>
  </si>
  <si>
    <t>kuchyně+obývák</t>
  </si>
  <si>
    <t>3.69</t>
  </si>
  <si>
    <t>výměna dveřního prahu – délka 80 cm</t>
  </si>
  <si>
    <t>bytové dveře+ vstupní dveře, dubový práh podlepit</t>
  </si>
  <si>
    <t>3.82</t>
  </si>
  <si>
    <t>výměna dveřního kování</t>
  </si>
  <si>
    <t>byt dveře kování kov</t>
  </si>
  <si>
    <t>3.83</t>
  </si>
  <si>
    <t>výměna zámku u dveří</t>
  </si>
  <si>
    <t>byt dveře + vstupní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</si>
  <si>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</si>
  <si>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</si>
  <si>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</si>
  <si>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</si>
  <si>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</si>
  <si>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</si>
  <si>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</si>
  <si>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</si>
  <si>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</si>
  <si>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</si>
  <si>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</si>
  <si>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</si>
  <si>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</si>
  <si>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</si>
  <si>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</si>
  <si>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</si>
  <si>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</si>
  <si>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</si>
  <si>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4.6</t>
  </si>
  <si>
    <t>montáž obvodové plastové lišty</t>
  </si>
  <si>
    <t>bm</t>
  </si>
  <si>
    <t>5.1</t>
  </si>
  <si>
    <t>zhotovení nových štukových omítek</t>
  </si>
  <si>
    <t>po zazdění dveř. otvoru mezi lož a dět. pokojem</t>
  </si>
  <si>
    <t>5.2</t>
  </si>
  <si>
    <t>lokální opravy prasklin, prasklin panelových spojů</t>
  </si>
  <si>
    <t>byt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</si>
  <si>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</si>
  <si>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</si>
  <si>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</si>
  <si>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</si>
  <si>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</si>
  <si>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</si>
  <si>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zazdění dveřního otvoru mezi dět. pokojem a ložnicí včetně zednicých oprav</t>
  </si>
  <si>
    <t>6.23</t>
  </si>
  <si>
    <t>zhotovení nového podhledu</t>
  </si>
  <si>
    <t>7.3</t>
  </si>
  <si>
    <t>nátěr dveří plných – šířka 80 cm</t>
  </si>
  <si>
    <t>komora</t>
  </si>
  <si>
    <t>7.11</t>
  </si>
  <si>
    <t>nátěr radiátorů</t>
  </si>
  <si>
    <t>bílá barva</t>
  </si>
  <si>
    <t>7.12</t>
  </si>
  <si>
    <t>nátěr rozvodů ÚT</t>
  </si>
  <si>
    <t>7.16</t>
  </si>
  <si>
    <t>nátěr zárubní – šířka 80 cm</t>
  </si>
  <si>
    <t>vstupní dveře hnědá, bytové zárubně bílá barva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</si>
  <si>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</si>
  <si>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</si>
  <si>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</si>
  <si>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</si>
  <si>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</si>
  <si>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</si>
  <si>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</si>
  <si>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</si>
  <si>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</si>
  <si>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byt, výměna kliky balkonové sestavy</t>
  </si>
  <si>
    <t>9.5</t>
  </si>
  <si>
    <t>výměna zámku poštovní schránky</t>
  </si>
  <si>
    <t>9.16</t>
  </si>
  <si>
    <t>výměna zámkové vložky</t>
  </si>
  <si>
    <t>vstupní dveře bezpečnostní</t>
  </si>
  <si>
    <t>9.17</t>
  </si>
  <si>
    <t>výměna kování k zámkové vložce, viz poznámka</t>
  </si>
  <si>
    <t>9.24</t>
  </si>
  <si>
    <t>demontáž bytových doplňků, viz poznámka</t>
  </si>
  <si>
    <t>dřevěné držáky rolet v pokojích nad okny</t>
  </si>
  <si>
    <t>9.26</t>
  </si>
  <si>
    <t>výměna bytového jádra dle přiložené PD a rozpočtu</t>
  </si>
  <si>
    <t>11.7</t>
  </si>
  <si>
    <t>vyklizení sklepního boxu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</si>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</sst>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883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6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83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87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89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57</v>
      </c>
      <c r="J32" s="1">
        <v>97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60</v>
      </c>
      <c r="J33" s="1">
        <v>101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5</v>
      </c>
      <c r="F34" s="38"/>
      <c r="G34" s="19">
        <f t="shared" si="0"/>
        <v>0</v>
      </c>
      <c r="H34" s="37" t="s">
        <v>63</v>
      </c>
      <c r="J34" s="1">
        <v>110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4</v>
      </c>
      <c r="F35" s="38"/>
      <c r="G35" s="19">
        <f t="shared" si="0"/>
        <v>0</v>
      </c>
      <c r="H35" s="37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5</v>
      </c>
      <c r="F36" s="38"/>
      <c r="G36" s="19">
        <f t="shared" si="0"/>
        <v>0</v>
      </c>
      <c r="H36" s="37" t="s">
        <v>69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4</v>
      </c>
      <c r="F37" s="38"/>
      <c r="G37" s="19">
        <f t="shared" si="0"/>
        <v>0</v>
      </c>
      <c r="H37" s="37" t="s">
        <v>72</v>
      </c>
      <c r="J37" s="1">
        <v>127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41</v>
      </c>
      <c r="E39" s="19">
        <v>1</v>
      </c>
      <c r="F39" s="38"/>
      <c r="G39" s="19">
        <f t="shared" si="0"/>
        <v>0</v>
      </c>
      <c r="H39" s="37"/>
      <c r="J39" s="1">
        <v>363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79</v>
      </c>
      <c r="E40" s="19">
        <v>56</v>
      </c>
      <c r="F40" s="38"/>
      <c r="G40" s="19">
        <f t="shared" si="0"/>
        <v>0</v>
      </c>
      <c r="H40" s="37"/>
      <c r="J40" s="1">
        <v>148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79</v>
      </c>
      <c r="E41" s="19">
        <v>56</v>
      </c>
      <c r="F41" s="38"/>
      <c r="G41" s="19">
        <f t="shared" si="0"/>
        <v>0</v>
      </c>
      <c r="H41" s="37"/>
      <c r="J41" s="1">
        <v>149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79</v>
      </c>
      <c r="E42" s="19">
        <v>38</v>
      </c>
      <c r="F42" s="38"/>
      <c r="G42" s="19">
        <f t="shared" si="0"/>
        <v>0</v>
      </c>
      <c r="H42" s="37" t="s">
        <v>84</v>
      </c>
      <c r="J42" s="1">
        <v>150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79</v>
      </c>
      <c r="E43" s="19">
        <v>18</v>
      </c>
      <c r="F43" s="38"/>
      <c r="G43" s="19">
        <f t="shared" si="0"/>
        <v>0</v>
      </c>
      <c r="H43" s="37" t="s">
        <v>87</v>
      </c>
      <c r="J43" s="1">
        <v>151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90</v>
      </c>
      <c r="E44" s="19">
        <v>80</v>
      </c>
      <c r="F44" s="38"/>
      <c r="G44" s="19">
        <f t="shared" si="0"/>
        <v>0</v>
      </c>
      <c r="H44" s="37"/>
      <c r="J44" s="1">
        <v>153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79</v>
      </c>
      <c r="E45" s="19">
        <v>5</v>
      </c>
      <c r="F45" s="38"/>
      <c r="G45" s="19">
        <f t="shared" si="0"/>
        <v>0</v>
      </c>
      <c r="H45" s="37" t="s">
        <v>93</v>
      </c>
      <c r="J45" s="1">
        <v>162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79</v>
      </c>
      <c r="E46" s="19">
        <v>15</v>
      </c>
      <c r="F46" s="38"/>
      <c r="G46" s="19">
        <f t="shared" si="0"/>
        <v>0</v>
      </c>
      <c r="H46" s="37" t="s">
        <v>96</v>
      </c>
      <c r="J46" s="1">
        <v>163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79</v>
      </c>
      <c r="E47" s="19">
        <v>15</v>
      </c>
      <c r="F47" s="38"/>
      <c r="G47" s="19">
        <f t="shared" si="0"/>
        <v>0</v>
      </c>
      <c r="H47" s="37" t="s">
        <v>96</v>
      </c>
      <c r="J47" s="1">
        <v>165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79</v>
      </c>
      <c r="E48" s="19">
        <v>240</v>
      </c>
      <c r="F48" s="38"/>
      <c r="G48" s="19">
        <f t="shared" si="0"/>
        <v>0</v>
      </c>
      <c r="H48" s="37" t="s">
        <v>96</v>
      </c>
      <c r="J48" s="1">
        <v>167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79</v>
      </c>
      <c r="E49" s="19">
        <v>2.5</v>
      </c>
      <c r="F49" s="38"/>
      <c r="G49" s="19">
        <f t="shared" si="0"/>
        <v>0</v>
      </c>
      <c r="H49" s="37" t="s">
        <v>103</v>
      </c>
      <c r="J49" s="1">
        <v>419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79</v>
      </c>
      <c r="E50" s="19">
        <v>4</v>
      </c>
      <c r="F50" s="38"/>
      <c r="G50" s="19">
        <f t="shared" si="0"/>
        <v>0</v>
      </c>
      <c r="H50" s="37"/>
      <c r="J50" s="1">
        <v>191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38</v>
      </c>
      <c r="E51" s="19">
        <v>1</v>
      </c>
      <c r="F51" s="38"/>
      <c r="G51" s="19">
        <f t="shared" si="0"/>
        <v>0</v>
      </c>
      <c r="H51" s="37" t="s">
        <v>108</v>
      </c>
      <c r="J51" s="1">
        <v>196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38</v>
      </c>
      <c r="E52" s="19">
        <v>4</v>
      </c>
      <c r="F52" s="38"/>
      <c r="G52" s="19">
        <f t="shared" si="0"/>
        <v>0</v>
      </c>
      <c r="H52" s="37" t="s">
        <v>111</v>
      </c>
      <c r="J52" s="1">
        <v>204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41</v>
      </c>
      <c r="E53" s="19">
        <v>4</v>
      </c>
      <c r="F53" s="38"/>
      <c r="G53" s="19">
        <f t="shared" si="0"/>
        <v>0</v>
      </c>
      <c r="H53" s="37" t="s">
        <v>111</v>
      </c>
      <c r="J53" s="1">
        <v>205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38</v>
      </c>
      <c r="E54" s="19">
        <v>5</v>
      </c>
      <c r="F54" s="38"/>
      <c r="G54" s="19">
        <f t="shared" si="0"/>
        <v>0</v>
      </c>
      <c r="H54" s="37" t="s">
        <v>116</v>
      </c>
      <c r="J54" s="1">
        <v>209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41</v>
      </c>
      <c r="E55" s="19">
        <v>1</v>
      </c>
      <c r="F55" s="38"/>
      <c r="G55" s="19">
        <f t="shared" si="0"/>
        <v>0</v>
      </c>
      <c r="H55" s="37" t="s">
        <v>119</v>
      </c>
      <c r="J55" s="1">
        <v>224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41</v>
      </c>
      <c r="E56" s="19">
        <v>1</v>
      </c>
      <c r="F56" s="38"/>
      <c r="G56" s="19">
        <f t="shared" si="0"/>
        <v>0</v>
      </c>
      <c r="H56" s="37" t="s">
        <v>119</v>
      </c>
      <c r="J56" s="1">
        <v>225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38</v>
      </c>
      <c r="E57" s="19">
        <v>4</v>
      </c>
      <c r="F57" s="38"/>
      <c r="G57" s="19">
        <f t="shared" si="0"/>
        <v>0</v>
      </c>
      <c r="H57" s="37" t="s">
        <v>96</v>
      </c>
      <c r="J57" s="1">
        <v>233</v>
      </c>
    </row>
    <row r="58" spans="1:10" ht="29.25" customHeight="1" x14ac:dyDescent="0.25">
      <c r="A58" s="16">
        <v>35</v>
      </c>
      <c r="B58" s="17" t="s">
        <v>124</v>
      </c>
      <c r="C58" s="36" t="s">
        <v>125</v>
      </c>
      <c r="D58" s="18" t="s">
        <v>38</v>
      </c>
      <c r="E58" s="19">
        <v>4</v>
      </c>
      <c r="F58" s="38"/>
      <c r="G58" s="19">
        <f t="shared" si="0"/>
        <v>0</v>
      </c>
      <c r="H58" s="37" t="s">
        <v>126</v>
      </c>
      <c r="J58" s="1">
        <v>237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38</v>
      </c>
      <c r="E59" s="19">
        <v>1</v>
      </c>
      <c r="F59" s="38"/>
      <c r="G59" s="19">
        <f t="shared" si="0"/>
        <v>0</v>
      </c>
      <c r="H59" s="37"/>
      <c r="J59" s="1">
        <v>241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38</v>
      </c>
      <c r="E60" s="19">
        <v>1</v>
      </c>
      <c r="F60" s="38"/>
      <c r="G60" s="19">
        <f t="shared" si="0"/>
        <v>0</v>
      </c>
      <c r="H60" s="37" t="s">
        <v>131</v>
      </c>
      <c r="J60" s="1">
        <v>252</v>
      </c>
    </row>
    <row r="61" spans="1:10" ht="29.25" customHeight="1" x14ac:dyDescent="0.25">
      <c r="A61" s="16">
        <v>38</v>
      </c>
      <c r="B61" s="17" t="s">
        <v>132</v>
      </c>
      <c r="C61" s="36" t="s">
        <v>133</v>
      </c>
      <c r="D61" s="18" t="s">
        <v>38</v>
      </c>
      <c r="E61" s="19">
        <v>1</v>
      </c>
      <c r="F61" s="38"/>
      <c r="G61" s="19">
        <f t="shared" si="0"/>
        <v>0</v>
      </c>
      <c r="H61" s="37" t="s">
        <v>131</v>
      </c>
      <c r="J61" s="1">
        <v>253</v>
      </c>
    </row>
    <row r="62" spans="1:10" ht="29.25" customHeight="1" x14ac:dyDescent="0.25">
      <c r="A62" s="16">
        <v>39</v>
      </c>
      <c r="B62" s="17" t="s">
        <v>134</v>
      </c>
      <c r="C62" s="36" t="s">
        <v>135</v>
      </c>
      <c r="D62" s="18" t="s">
        <v>41</v>
      </c>
      <c r="E62" s="19">
        <v>1</v>
      </c>
      <c r="F62" s="38"/>
      <c r="G62" s="19">
        <f t="shared" si="0"/>
        <v>0</v>
      </c>
      <c r="H62" s="37" t="s">
        <v>136</v>
      </c>
      <c r="J62" s="1">
        <v>303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41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41</v>
      </c>
      <c r="E64" s="19">
        <v>1</v>
      </c>
      <c r="F64" s="38"/>
      <c r="G64" s="19">
        <f t="shared" si="0"/>
        <v>0</v>
      </c>
      <c r="H64" s="37"/>
      <c r="J64" s="1">
        <v>269</v>
      </c>
    </row>
    <row r="65" spans="1:10" ht="29.25" customHeight="1" x14ac:dyDescent="0.25">
      <c r="A65" s="16">
        <v>42</v>
      </c>
      <c r="B65" s="17" t="s">
        <v>141</v>
      </c>
      <c r="C65" s="36" t="s">
        <v>142</v>
      </c>
      <c r="D65" s="18" t="s">
        <v>79</v>
      </c>
      <c r="E65" s="19">
        <v>15</v>
      </c>
      <c r="F65" s="38"/>
      <c r="G65" s="19">
        <f t="shared" si="0"/>
        <v>0</v>
      </c>
      <c r="H65" s="37" t="s">
        <v>96</v>
      </c>
      <c r="J65" s="1">
        <v>290</v>
      </c>
    </row>
    <row r="66" spans="1:10" ht="29.25" customHeight="1" x14ac:dyDescent="0.25">
      <c r="A66" s="16">
        <v>43</v>
      </c>
      <c r="B66" s="17" t="s">
        <v>143</v>
      </c>
      <c r="C66" s="36" t="s">
        <v>144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309</v>
      </c>
    </row>
    <row r="67" spans="1:10" ht="27" customHeight="1" x14ac:dyDescent="0.25">
      <c r="A67" s="44" t="s">
        <v>145</v>
      </c>
      <c r="B67" s="45"/>
      <c r="C67" s="45"/>
      <c r="D67" s="45"/>
      <c r="E67" s="45"/>
      <c r="F67" s="45"/>
      <c r="G67" s="15">
        <f>SUM(G24:G66)</f>
        <v>10000</v>
      </c>
      <c r="H67" s="26"/>
    </row>
    <row r="68" spans="1:10" s="29" customFormat="1" ht="27" customHeight="1" x14ac:dyDescent="0.25">
      <c r="A68" s="68" t="s">
        <v>146</v>
      </c>
      <c r="B68" s="68"/>
      <c r="C68" s="68"/>
      <c r="D68" s="68"/>
      <c r="E68" s="68"/>
      <c r="F68" s="68"/>
      <c r="G68" s="68"/>
      <c r="H68" s="68"/>
    </row>
    <row r="69" spans="1:10" ht="27" customHeight="1" x14ac:dyDescent="0.25">
      <c r="A69" s="67" t="s">
        <v>147</v>
      </c>
      <c r="B69" s="67"/>
      <c r="C69" s="67"/>
      <c r="D69" s="67"/>
      <c r="E69" s="67"/>
      <c r="F69" s="67"/>
      <c r="G69" s="67"/>
      <c r="H69" s="67"/>
    </row>
    <row r="70" spans="1:10" ht="35.1" customHeight="1" x14ac:dyDescent="0.25">
      <c r="A70" s="32" t="s">
        <v>148</v>
      </c>
      <c r="B70" s="33"/>
      <c r="C70" s="33"/>
      <c r="D70" s="33"/>
      <c r="E70" s="34"/>
      <c r="F70" s="39"/>
      <c r="G70" s="31" t="s">
        <v>149</v>
      </c>
      <c r="H70" s="30"/>
    </row>
    <row r="71" spans="1:10" ht="15.75" customHeight="1" x14ac:dyDescent="0.25">
      <c r="A71" s="27"/>
      <c r="B71" s="42" t="s">
        <v>150</v>
      </c>
      <c r="C71" s="42"/>
      <c r="D71" s="42"/>
      <c r="E71" s="42"/>
      <c r="F71" s="43"/>
    </row>
    <row r="72" spans="1:10" ht="45" customHeight="1" x14ac:dyDescent="0.25">
      <c r="A72" s="28">
        <v>1</v>
      </c>
      <c r="B72" s="40" t="s">
        <v>151</v>
      </c>
      <c r="C72" s="40"/>
      <c r="D72" s="40"/>
      <c r="E72" s="40"/>
      <c r="F72" s="41"/>
    </row>
    <row r="73" spans="1:10" ht="60" customHeight="1" x14ac:dyDescent="0.25">
      <c r="A73" s="28">
        <v>2</v>
      </c>
      <c r="B73" s="40" t="s">
        <v>152</v>
      </c>
      <c r="C73" s="40"/>
      <c r="D73" s="40"/>
      <c r="E73" s="40"/>
      <c r="F73" s="41"/>
    </row>
    <row r="74" spans="1:10" ht="45" customHeight="1" x14ac:dyDescent="0.25">
      <c r="A74" s="28">
        <v>3</v>
      </c>
      <c r="B74" s="40" t="s">
        <v>153</v>
      </c>
      <c r="C74" s="40"/>
      <c r="D74" s="40"/>
      <c r="E74" s="40"/>
      <c r="F74" s="41"/>
    </row>
    <row r="75" spans="1:10" ht="75" customHeight="1" x14ac:dyDescent="0.25">
      <c r="A75" s="28">
        <v>4</v>
      </c>
      <c r="B75" s="40" t="s">
        <v>154</v>
      </c>
      <c r="C75" s="40"/>
      <c r="D75" s="40"/>
      <c r="E75" s="40"/>
      <c r="F75" s="41"/>
    </row>
    <row r="76" spans="1:10" ht="120" customHeight="1" x14ac:dyDescent="0.25">
      <c r="A76" s="28">
        <v>5</v>
      </c>
      <c r="B76" s="40" t="s">
        <v>155</v>
      </c>
      <c r="C76" s="40"/>
      <c r="D76" s="40"/>
      <c r="E76" s="40"/>
      <c r="F76" s="41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2020-09-14T06:39:43Z</dcterms:modified>
  <cp:category/>
</cp:coreProperties>
</file>