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<sst xmlns="http://schemas.openxmlformats.org/spreadsheetml/2006/main" count="232" uniqueCount="177">
  <si>
    <t>Oprava volného bytu č.86, Čujkovova 23</t>
  </si>
  <si>
    <t>VZ č. 177/2020</t>
  </si>
  <si>
    <t>24.9.2020 08:12:42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</si>
  <si>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</si>
  <si>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</si>
  <si>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</si>
  <si>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</si>
  <si>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</si>
  <si>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</si>
  <si>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</si>
  <si>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</si>
  <si>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</si>
  <si>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</si>
  <si>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</si>
  <si>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</si>
  <si>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</si>
  <si>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</si>
  <si>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</si>
  <si>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</si>
  <si>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</si>
  <si>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</si>
  <si>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</si>
  <si>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</si>
  <si>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</si>
  <si>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</si>
  <si>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</si>
  <si>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</si>
  <si>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</si>
  <si>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</si>
  <si>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</si>
  <si>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</si>
  <si>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</si>
  <si>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</si>
  <si>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</si>
  <si>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</si>
  <si>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</si>
  <si>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</si>
  <si>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</si>
  <si>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</si>
  <si>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</si>
  <si>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</si>
  <si>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</si>
  <si>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3.54</t>
  </si>
  <si>
    <t>výměna vnitřních dveří – plné 60 cm</t>
  </si>
  <si>
    <t>ks</t>
  </si>
  <si>
    <t>KOU+WC - levé bílé</t>
  </si>
  <si>
    <t>3.60</t>
  </si>
  <si>
    <t>výměna vnitřních dveří – prosklené 2/3 sklo 80 cm</t>
  </si>
  <si>
    <t>KU - pravé bílé</t>
  </si>
  <si>
    <t>3.82</t>
  </si>
  <si>
    <t>výměna dveřního kování</t>
  </si>
  <si>
    <t>KOU+KU+OP</t>
  </si>
  <si>
    <t>3.83</t>
  </si>
  <si>
    <t>výměna zámku u dveří</t>
  </si>
  <si>
    <t>KOU+KU</t>
  </si>
  <si>
    <t>3.123</t>
  </si>
  <si>
    <t>demontáž a zpětná montáž zařizovacích předmětů, viz poznámka</t>
  </si>
  <si>
    <t>vestavěná šatní skříň cca 1,7x 2,5x 0,6 m</t>
  </si>
  <si>
    <t>3.145</t>
  </si>
  <si>
    <t>přebroušení a lakování stávajících dveřních prahů vč. demontáže a zpětné montáže, viz poznámka</t>
  </si>
  <si>
    <t>OP+KU+vstupní</t>
  </si>
  <si>
    <t>3.158</t>
  </si>
  <si>
    <t>demontáž dřevěného obložení</t>
  </si>
  <si>
    <t>m2</t>
  </si>
  <si>
    <t>KU</t>
  </si>
  <si>
    <t>3.160</t>
  </si>
  <si>
    <t>dodávka a montáž dřezové baterie nástěnné pákové R100,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</si>
  <si>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</si>
  <si>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</si>
  <si>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</si>
  <si>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</si>
  <si>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</si>
  <si>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</si>
  <si>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</si>
  <si>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</si>
  <si>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</si>
  <si>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</si>
  <si>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</si>
  <si>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</si>
  <si>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KU+PŘ</t>
  </si>
  <si>
    <t>4.2</t>
  </si>
  <si>
    <t>úprava podkladu – nivelace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</si>
  <si>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</si>
  <si>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</si>
  <si>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</si>
  <si>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</si>
  <si>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</si>
  <si>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</si>
  <si>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</si>
  <si>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</si>
  <si>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</si>
  <si>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</si>
  <si>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</si>
  <si>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</si>
  <si>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</si>
  <si>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4.9</t>
  </si>
  <si>
    <t>odstranění plovoucí podlahy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</si>
  <si>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</si>
  <si>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</si>
  <si>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</si>
  <si>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</si>
  <si>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</si>
  <si>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</si>
  <si>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OP+KU+PŘ+KOU nad obkladem</t>
  </si>
  <si>
    <t>5.3</t>
  </si>
  <si>
    <t>stržení tapet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</si>
  <si>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</si>
  <si>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</si>
  <si>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</si>
  <si>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</si>
  <si>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</si>
  <si>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</si>
  <si>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</si>
  <si>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franc. oken</t>
  </si>
  <si>
    <t>6.6</t>
  </si>
  <si>
    <t>přespárování keramického obkladu</t>
  </si>
  <si>
    <t>KOU</t>
  </si>
  <si>
    <t>6.14</t>
  </si>
  <si>
    <t>vybourání dlažby</t>
  </si>
  <si>
    <t>PŘ</t>
  </si>
  <si>
    <t>6.15</t>
  </si>
  <si>
    <t>vybourání soklíku</t>
  </si>
  <si>
    <t>m</t>
  </si>
  <si>
    <t>6.29</t>
  </si>
  <si>
    <t>zhotovení keramického obkladu včetně hydroizolační úpravy pod obklad v KU mezi horním a spodním dílem KL a kolem sporáku</t>
  </si>
  <si>
    <t>7.3</t>
  </si>
  <si>
    <t>nátěr dveří plných – šířka 80 cm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</si>
  <si>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</si>
  <si>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</si>
  <si>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</si>
  <si>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</si>
  <si>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</si>
  <si>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</si>
  <si>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</si>
  <si>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</si>
  <si>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</si>
  <si>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</si>
  <si>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</si>
  <si>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</si>
  <si>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</si>
  <si>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</si>
  <si>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</si>
  <si>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</si>
  <si>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</si>
  <si>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</si>
  <si>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</si>
  <si>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</si>
  <si>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</si>
  <si>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</si>
  <si>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</si>
  <si>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</si>
  <si>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</si>
  <si>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</si>
  <si>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</si>
  <si>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</si>
  <si>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</si>
  <si>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franc. okna</t>
  </si>
  <si>
    <t>9.24</t>
  </si>
  <si>
    <t>demontáž bytových doplňků, viz poznámka</t>
  </si>
  <si>
    <t>kuchyň. linka, tyč závěsu, koberec (OP cca 15m2), poličky (2xKU + 2xKOU), garnyž (KU), věšák (PŘ)</t>
  </si>
  <si>
    <t>11.13</t>
  </si>
  <si>
    <t>vyčištění WC mísy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</si>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</sst>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73">
      <selection activeCell="A70" sqref="A70:XFD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897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7.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21</v>
      </c>
    </row>
    <row r="26" spans="1:10" ht="130.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403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 t="s">
        <v>45</v>
      </c>
      <c r="J27" s="1">
        <v>95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48</v>
      </c>
      <c r="J28" s="1">
        <v>101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44</v>
      </c>
      <c r="E29" s="19">
        <v>3</v>
      </c>
      <c r="F29" s="38"/>
      <c r="G29" s="19">
        <f t="shared" si="0"/>
        <v>0</v>
      </c>
      <c r="H29" s="37" t="s">
        <v>51</v>
      </c>
      <c r="J29" s="1">
        <v>123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44</v>
      </c>
      <c r="E30" s="19">
        <v>2</v>
      </c>
      <c r="F30" s="38"/>
      <c r="G30" s="19">
        <f t="shared" si="0"/>
        <v>0</v>
      </c>
      <c r="H30" s="37" t="s">
        <v>54</v>
      </c>
      <c r="J30" s="1">
        <v>124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57</v>
      </c>
      <c r="J31" s="1">
        <v>315</v>
      </c>
    </row>
    <row r="32" spans="1:10" ht="45.75" customHeight="1">
      <c r="A32" s="16">
        <v>9</v>
      </c>
      <c r="B32" s="17" t="s">
        <v>58</v>
      </c>
      <c r="C32" s="36" t="s">
        <v>59</v>
      </c>
      <c r="D32" s="18" t="s">
        <v>44</v>
      </c>
      <c r="E32" s="19">
        <v>3</v>
      </c>
      <c r="F32" s="38"/>
      <c r="G32" s="19">
        <f t="shared" si="0"/>
        <v>0</v>
      </c>
      <c r="H32" s="37" t="s">
        <v>60</v>
      </c>
      <c r="J32" s="1">
        <v>361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5</v>
      </c>
      <c r="F33" s="38"/>
      <c r="G33" s="19">
        <f t="shared" si="0"/>
        <v>0</v>
      </c>
      <c r="H33" s="37" t="s">
        <v>64</v>
      </c>
      <c r="J33" s="1">
        <v>392</v>
      </c>
    </row>
    <row r="34" spans="1:10" ht="60.75" customHeight="1">
      <c r="A34" s="16">
        <v>11</v>
      </c>
      <c r="B34" s="17" t="s">
        <v>65</v>
      </c>
      <c r="C34" s="36" t="s">
        <v>66</v>
      </c>
      <c r="D34" s="18" t="s">
        <v>44</v>
      </c>
      <c r="E34" s="19">
        <v>1</v>
      </c>
      <c r="F34" s="38"/>
      <c r="G34" s="19">
        <f t="shared" si="0"/>
        <v>0</v>
      </c>
      <c r="H34" s="37" t="s">
        <v>67</v>
      </c>
      <c r="J34" s="1">
        <v>395</v>
      </c>
    </row>
    <row r="35" spans="1:10" ht="78.75" customHeight="1">
      <c r="A35" s="16">
        <v>12</v>
      </c>
      <c r="B35" s="17" t="s">
        <v>68</v>
      </c>
      <c r="C35" s="36" t="s">
        <v>69</v>
      </c>
      <c r="D35" s="18" t="s">
        <v>44</v>
      </c>
      <c r="E35" s="19">
        <v>1</v>
      </c>
      <c r="F35" s="38"/>
      <c r="G35" s="19">
        <f t="shared" si="0"/>
        <v>0</v>
      </c>
      <c r="H35" s="37"/>
      <c r="J35" s="1">
        <v>396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44</v>
      </c>
      <c r="E36" s="19">
        <v>1</v>
      </c>
      <c r="F36" s="38"/>
      <c r="G36" s="19">
        <f t="shared" si="0"/>
        <v>0</v>
      </c>
      <c r="H36" s="37"/>
      <c r="J36" s="1">
        <v>397</v>
      </c>
    </row>
    <row r="37" spans="1:10" ht="53.25" customHeight="1">
      <c r="A37" s="16">
        <v>14</v>
      </c>
      <c r="B37" s="17" t="s">
        <v>72</v>
      </c>
      <c r="C37" s="36" t="s">
        <v>73</v>
      </c>
      <c r="D37" s="18" t="s">
        <v>44</v>
      </c>
      <c r="E37" s="19">
        <v>1</v>
      </c>
      <c r="F37" s="38"/>
      <c r="G37" s="19">
        <f t="shared" si="0"/>
        <v>0</v>
      </c>
      <c r="H37" s="37" t="s">
        <v>74</v>
      </c>
      <c r="J37" s="1">
        <v>398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44</v>
      </c>
      <c r="E38" s="19">
        <v>1</v>
      </c>
      <c r="F38" s="38"/>
      <c r="G38" s="19">
        <f t="shared" si="0"/>
        <v>0</v>
      </c>
      <c r="H38" s="37"/>
      <c r="J38" s="1">
        <v>412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63</v>
      </c>
      <c r="E39" s="19">
        <v>14</v>
      </c>
      <c r="F39" s="38"/>
      <c r="G39" s="19">
        <f t="shared" si="0"/>
        <v>0</v>
      </c>
      <c r="H39" s="37" t="s">
        <v>79</v>
      </c>
      <c r="J39" s="1">
        <v>148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63</v>
      </c>
      <c r="E40" s="19">
        <v>14</v>
      </c>
      <c r="F40" s="38"/>
      <c r="G40" s="19">
        <f t="shared" si="0"/>
        <v>0</v>
      </c>
      <c r="H40" s="37" t="s">
        <v>79</v>
      </c>
      <c r="J40" s="1">
        <v>149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63</v>
      </c>
      <c r="E41" s="19">
        <v>16</v>
      </c>
      <c r="F41" s="38"/>
      <c r="G41" s="19">
        <f t="shared" si="0"/>
        <v>0</v>
      </c>
      <c r="H41" s="37" t="s">
        <v>84</v>
      </c>
      <c r="J41" s="1">
        <v>150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63</v>
      </c>
      <c r="E42" s="19">
        <v>14</v>
      </c>
      <c r="F42" s="38"/>
      <c r="G42" s="19">
        <f t="shared" si="0"/>
        <v>0</v>
      </c>
      <c r="H42" s="37" t="s">
        <v>87</v>
      </c>
      <c r="J42" s="1">
        <v>151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90</v>
      </c>
      <c r="E43" s="19">
        <v>35</v>
      </c>
      <c r="F43" s="38"/>
      <c r="G43" s="19">
        <f t="shared" si="0"/>
        <v>0</v>
      </c>
      <c r="H43" s="37" t="s">
        <v>91</v>
      </c>
      <c r="J43" s="1">
        <v>152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63</v>
      </c>
      <c r="E44" s="19">
        <v>16</v>
      </c>
      <c r="F44" s="38"/>
      <c r="G44" s="19">
        <f t="shared" si="0"/>
        <v>0</v>
      </c>
      <c r="H44" s="37" t="s">
        <v>94</v>
      </c>
      <c r="J44" s="1">
        <v>154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63</v>
      </c>
      <c r="E45" s="19">
        <v>16</v>
      </c>
      <c r="F45" s="38"/>
      <c r="G45" s="19">
        <f t="shared" si="0"/>
        <v>0</v>
      </c>
      <c r="H45" s="37" t="s">
        <v>94</v>
      </c>
      <c r="J45" s="1">
        <v>156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63</v>
      </c>
      <c r="E46" s="19">
        <v>16</v>
      </c>
      <c r="F46" s="38"/>
      <c r="G46" s="19">
        <f t="shared" si="0"/>
        <v>0</v>
      </c>
      <c r="H46" s="37" t="s">
        <v>94</v>
      </c>
      <c r="J46" s="1">
        <v>157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63</v>
      </c>
      <c r="E47" s="19">
        <v>16</v>
      </c>
      <c r="F47" s="38"/>
      <c r="G47" s="19">
        <f t="shared" si="0"/>
        <v>0</v>
      </c>
      <c r="H47" s="37" t="s">
        <v>94</v>
      </c>
      <c r="J47" s="1">
        <v>158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63</v>
      </c>
      <c r="E48" s="19">
        <v>118</v>
      </c>
      <c r="F48" s="38"/>
      <c r="G48" s="19">
        <f t="shared" si="0"/>
        <v>0</v>
      </c>
      <c r="H48" s="37" t="s">
        <v>103</v>
      </c>
      <c r="J48" s="1">
        <v>162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63</v>
      </c>
      <c r="E49" s="19">
        <v>12</v>
      </c>
      <c r="F49" s="38"/>
      <c r="G49" s="19">
        <f t="shared" si="0"/>
        <v>0</v>
      </c>
      <c r="H49" s="37" t="s">
        <v>94</v>
      </c>
      <c r="J49" s="1">
        <v>164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63</v>
      </c>
      <c r="E50" s="19">
        <v>118</v>
      </c>
      <c r="F50" s="38"/>
      <c r="G50" s="19">
        <f t="shared" si="0"/>
        <v>0</v>
      </c>
      <c r="H50" s="37" t="s">
        <v>103</v>
      </c>
      <c r="J50" s="1">
        <v>165</v>
      </c>
    </row>
    <row r="51" spans="1:10" ht="60" customHeight="1">
      <c r="A51" s="16">
        <v>28</v>
      </c>
      <c r="B51" s="17" t="s">
        <v>108</v>
      </c>
      <c r="C51" s="36" t="s">
        <v>109</v>
      </c>
      <c r="D51" s="18" t="s">
        <v>63</v>
      </c>
      <c r="E51" s="19">
        <v>118</v>
      </c>
      <c r="F51" s="38"/>
      <c r="G51" s="19">
        <f t="shared" si="0"/>
        <v>0</v>
      </c>
      <c r="H51" s="37" t="s">
        <v>110</v>
      </c>
      <c r="J51" s="1">
        <v>167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90</v>
      </c>
      <c r="E52" s="19">
        <v>14</v>
      </c>
      <c r="F52" s="38"/>
      <c r="G52" s="19">
        <f t="shared" si="0"/>
        <v>0</v>
      </c>
      <c r="H52" s="37" t="s">
        <v>113</v>
      </c>
      <c r="J52" s="1">
        <v>364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63</v>
      </c>
      <c r="E53" s="19">
        <v>13</v>
      </c>
      <c r="F53" s="38"/>
      <c r="G53" s="19">
        <f t="shared" si="0"/>
        <v>0</v>
      </c>
      <c r="H53" s="37" t="s">
        <v>116</v>
      </c>
      <c r="J53" s="1">
        <v>174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63</v>
      </c>
      <c r="E54" s="19">
        <v>4</v>
      </c>
      <c r="F54" s="38"/>
      <c r="G54" s="19">
        <f t="shared" si="0"/>
        <v>0</v>
      </c>
      <c r="H54" s="37" t="s">
        <v>119</v>
      </c>
      <c r="J54" s="1">
        <v>182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122</v>
      </c>
      <c r="E55" s="19">
        <v>19</v>
      </c>
      <c r="F55" s="38"/>
      <c r="G55" s="19">
        <f t="shared" si="0"/>
        <v>0</v>
      </c>
      <c r="H55" s="37" t="s">
        <v>79</v>
      </c>
      <c r="J55" s="1">
        <v>183</v>
      </c>
    </row>
    <row r="56" spans="1:10" ht="65.25" customHeight="1">
      <c r="A56" s="16">
        <v>33</v>
      </c>
      <c r="B56" s="17" t="s">
        <v>123</v>
      </c>
      <c r="C56" s="36" t="s">
        <v>124</v>
      </c>
      <c r="D56" s="18" t="s">
        <v>63</v>
      </c>
      <c r="E56" s="19">
        <v>3</v>
      </c>
      <c r="F56" s="38"/>
      <c r="G56" s="19">
        <f aca="true" t="shared" si="1" ref="G56:G73">ROUND(E56*F56,2)</f>
        <v>0</v>
      </c>
      <c r="H56" s="37"/>
      <c r="J56" s="1">
        <v>401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44</v>
      </c>
      <c r="E57" s="19">
        <v>1</v>
      </c>
      <c r="F57" s="38"/>
      <c r="G57" s="19">
        <f t="shared" si="1"/>
        <v>0</v>
      </c>
      <c r="H57" s="37" t="s">
        <v>94</v>
      </c>
      <c r="J57" s="1">
        <v>196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44</v>
      </c>
      <c r="E58" s="19">
        <v>2</v>
      </c>
      <c r="F58" s="38"/>
      <c r="G58" s="19">
        <f t="shared" si="1"/>
        <v>0</v>
      </c>
      <c r="H58" s="37" t="s">
        <v>129</v>
      </c>
      <c r="J58" s="1">
        <v>204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40</v>
      </c>
      <c r="E59" s="19">
        <v>1</v>
      </c>
      <c r="F59" s="38"/>
      <c r="G59" s="19">
        <f t="shared" si="1"/>
        <v>0</v>
      </c>
      <c r="H59" s="37" t="s">
        <v>132</v>
      </c>
      <c r="J59" s="1">
        <v>205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44</v>
      </c>
      <c r="E60" s="19">
        <v>1</v>
      </c>
      <c r="F60" s="38"/>
      <c r="G60" s="19">
        <f t="shared" si="1"/>
        <v>0</v>
      </c>
      <c r="H60" s="37" t="s">
        <v>135</v>
      </c>
      <c r="J60" s="1">
        <v>207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44</v>
      </c>
      <c r="E61" s="19">
        <v>3</v>
      </c>
      <c r="F61" s="38"/>
      <c r="G61" s="19">
        <f t="shared" si="1"/>
        <v>0</v>
      </c>
      <c r="H61" s="37" t="s">
        <v>138</v>
      </c>
      <c r="J61" s="1">
        <v>209</v>
      </c>
    </row>
    <row r="62" spans="1:10" ht="29.25" customHeight="1">
      <c r="A62" s="16">
        <v>39</v>
      </c>
      <c r="B62" s="17" t="s">
        <v>139</v>
      </c>
      <c r="C62" s="36" t="s">
        <v>140</v>
      </c>
      <c r="D62" s="18" t="s">
        <v>40</v>
      </c>
      <c r="E62" s="19">
        <v>1</v>
      </c>
      <c r="F62" s="38"/>
      <c r="G62" s="19">
        <f t="shared" si="1"/>
        <v>0</v>
      </c>
      <c r="H62" s="37"/>
      <c r="J62" s="1">
        <v>224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40</v>
      </c>
      <c r="E63" s="19">
        <v>1</v>
      </c>
      <c r="F63" s="38"/>
      <c r="G63" s="19">
        <f t="shared" si="1"/>
        <v>0</v>
      </c>
      <c r="H63" s="37"/>
      <c r="J63" s="1">
        <v>225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44</v>
      </c>
      <c r="E64" s="19">
        <v>2</v>
      </c>
      <c r="F64" s="38"/>
      <c r="G64" s="19">
        <f t="shared" si="1"/>
        <v>0</v>
      </c>
      <c r="H64" s="37" t="s">
        <v>145</v>
      </c>
      <c r="J64" s="1">
        <v>233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40</v>
      </c>
      <c r="E65" s="19">
        <v>1</v>
      </c>
      <c r="F65" s="38"/>
      <c r="G65" s="19">
        <f t="shared" si="1"/>
        <v>0</v>
      </c>
      <c r="H65" s="37"/>
      <c r="J65" s="1">
        <v>235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40</v>
      </c>
      <c r="E66" s="19">
        <v>1</v>
      </c>
      <c r="F66" s="38"/>
      <c r="G66" s="19">
        <f t="shared" si="1"/>
        <v>0</v>
      </c>
      <c r="H66" s="37" t="s">
        <v>54</v>
      </c>
      <c r="J66" s="1">
        <v>329</v>
      </c>
    </row>
    <row r="67" spans="1:10" ht="72.75" customHeight="1">
      <c r="A67" s="16">
        <v>44</v>
      </c>
      <c r="B67" s="17" t="s">
        <v>150</v>
      </c>
      <c r="C67" s="36" t="s">
        <v>151</v>
      </c>
      <c r="D67" s="18" t="s">
        <v>40</v>
      </c>
      <c r="E67" s="19">
        <v>1</v>
      </c>
      <c r="F67" s="38"/>
      <c r="G67" s="19">
        <f t="shared" si="1"/>
        <v>0</v>
      </c>
      <c r="H67" s="37"/>
      <c r="J67" s="1">
        <v>399</v>
      </c>
    </row>
    <row r="68" spans="1:10" ht="66.75" customHeight="1">
      <c r="A68" s="16">
        <v>45</v>
      </c>
      <c r="B68" s="17" t="s">
        <v>152</v>
      </c>
      <c r="C68" s="36" t="s">
        <v>153</v>
      </c>
      <c r="D68" s="18" t="s">
        <v>40</v>
      </c>
      <c r="E68" s="19">
        <v>1</v>
      </c>
      <c r="F68" s="38"/>
      <c r="G68" s="19">
        <f t="shared" si="1"/>
        <v>0</v>
      </c>
      <c r="H68" s="37"/>
      <c r="J68" s="1">
        <v>400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44</v>
      </c>
      <c r="E69" s="19">
        <v>4</v>
      </c>
      <c r="F69" s="38"/>
      <c r="G69" s="19">
        <f t="shared" si="1"/>
        <v>0</v>
      </c>
      <c r="H69" s="37" t="s">
        <v>156</v>
      </c>
      <c r="J69" s="1">
        <v>237</v>
      </c>
    </row>
    <row r="70" spans="1:10" ht="74.25" customHeight="1">
      <c r="A70" s="16">
        <v>47</v>
      </c>
      <c r="B70" s="17" t="s">
        <v>157</v>
      </c>
      <c r="C70" s="36" t="s">
        <v>158</v>
      </c>
      <c r="D70" s="18" t="s">
        <v>40</v>
      </c>
      <c r="E70" s="19">
        <v>1</v>
      </c>
      <c r="F70" s="38"/>
      <c r="G70" s="19">
        <f t="shared" si="1"/>
        <v>0</v>
      </c>
      <c r="H70" s="37" t="s">
        <v>159</v>
      </c>
      <c r="J70" s="1">
        <v>303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44</v>
      </c>
      <c r="E71" s="19">
        <v>1</v>
      </c>
      <c r="F71" s="38"/>
      <c r="G71" s="19">
        <f t="shared" si="1"/>
        <v>0</v>
      </c>
      <c r="H71" s="37"/>
      <c r="J71" s="1">
        <v>275</v>
      </c>
    </row>
    <row r="72" spans="1:10" ht="29.25" customHeight="1">
      <c r="A72" s="16">
        <v>49</v>
      </c>
      <c r="B72" s="17" t="s">
        <v>162</v>
      </c>
      <c r="C72" s="36" t="s">
        <v>163</v>
      </c>
      <c r="D72" s="18" t="s">
        <v>63</v>
      </c>
      <c r="E72" s="19">
        <v>12</v>
      </c>
      <c r="F72" s="38"/>
      <c r="G72" s="19">
        <f t="shared" si="1"/>
        <v>0</v>
      </c>
      <c r="H72" s="37" t="s">
        <v>156</v>
      </c>
      <c r="J72" s="1">
        <v>290</v>
      </c>
    </row>
    <row r="73" spans="1:10" ht="29.25" customHeight="1">
      <c r="A73" s="16">
        <v>50</v>
      </c>
      <c r="B73" s="17" t="s">
        <v>164</v>
      </c>
      <c r="C73" s="36" t="s">
        <v>165</v>
      </c>
      <c r="D73" s="18" t="s">
        <v>21</v>
      </c>
      <c r="E73" s="19">
        <v>1</v>
      </c>
      <c r="F73" s="38"/>
      <c r="G73" s="19">
        <f t="shared" si="1"/>
        <v>0</v>
      </c>
      <c r="H73" s="37"/>
      <c r="J73" s="1">
        <v>307</v>
      </c>
    </row>
    <row r="74" spans="1:8" ht="27" customHeight="1">
      <c r="A74" s="44" t="s">
        <v>166</v>
      </c>
      <c r="B74" s="45"/>
      <c r="C74" s="45"/>
      <c r="D74" s="45"/>
      <c r="E74" s="45"/>
      <c r="F74" s="45"/>
      <c r="G74" s="15">
        <f>SUM(G24:G73)</f>
        <v>10000</v>
      </c>
      <c r="H74" s="26"/>
    </row>
    <row r="75" spans="1:8" s="29" customFormat="1" ht="27" customHeight="1">
      <c r="A75" s="68" t="s">
        <v>167</v>
      </c>
      <c r="B75" s="68"/>
      <c r="C75" s="68"/>
      <c r="D75" s="68"/>
      <c r="E75" s="68"/>
      <c r="F75" s="68"/>
      <c r="G75" s="68"/>
      <c r="H75" s="68"/>
    </row>
    <row r="76" spans="1:8" ht="27" customHeight="1">
      <c r="A76" s="67" t="s">
        <v>168</v>
      </c>
      <c r="B76" s="67"/>
      <c r="C76" s="67"/>
      <c r="D76" s="67"/>
      <c r="E76" s="67"/>
      <c r="F76" s="67"/>
      <c r="G76" s="67"/>
      <c r="H76" s="67"/>
    </row>
    <row r="77" spans="1:8" ht="35.1" customHeight="1">
      <c r="A77" s="32" t="s">
        <v>169</v>
      </c>
      <c r="B77" s="33"/>
      <c r="C77" s="33"/>
      <c r="D77" s="33"/>
      <c r="E77" s="34"/>
      <c r="F77" s="39"/>
      <c r="G77" s="31" t="s">
        <v>170</v>
      </c>
      <c r="H77" s="30"/>
    </row>
    <row r="78" spans="1:6" ht="15.75" customHeight="1">
      <c r="A78" s="27"/>
      <c r="B78" s="42" t="s">
        <v>171</v>
      </c>
      <c r="C78" s="42"/>
      <c r="D78" s="42"/>
      <c r="E78" s="42"/>
      <c r="F78" s="43"/>
    </row>
    <row r="79" spans="1:6" ht="45" customHeight="1">
      <c r="A79" s="28">
        <v>1</v>
      </c>
      <c r="B79" s="40" t="s">
        <v>172</v>
      </c>
      <c r="C79" s="40"/>
      <c r="D79" s="40"/>
      <c r="E79" s="40"/>
      <c r="F79" s="41"/>
    </row>
    <row r="80" spans="1:6" ht="60" customHeight="1">
      <c r="A80" s="28">
        <v>2</v>
      </c>
      <c r="B80" s="40" t="s">
        <v>173</v>
      </c>
      <c r="C80" s="40"/>
      <c r="D80" s="40"/>
      <c r="E80" s="40"/>
      <c r="F80" s="41"/>
    </row>
    <row r="81" spans="1:6" ht="45" customHeight="1">
      <c r="A81" s="28">
        <v>3</v>
      </c>
      <c r="B81" s="40" t="s">
        <v>174</v>
      </c>
      <c r="C81" s="40"/>
      <c r="D81" s="40"/>
      <c r="E81" s="40"/>
      <c r="F81" s="41"/>
    </row>
    <row r="82" spans="1:6" ht="75" customHeight="1">
      <c r="A82" s="28">
        <v>4</v>
      </c>
      <c r="B82" s="40" t="s">
        <v>175</v>
      </c>
      <c r="C82" s="40"/>
      <c r="D82" s="40"/>
      <c r="E82" s="40"/>
      <c r="F82" s="41"/>
    </row>
    <row r="83" spans="1:6" ht="120" customHeight="1">
      <c r="A83" s="28">
        <v>5</v>
      </c>
      <c r="B83" s="40" t="s">
        <v>176</v>
      </c>
      <c r="C83" s="40"/>
      <c r="D83" s="40"/>
      <c r="E83" s="40"/>
      <c r="F83" s="41"/>
    </row>
    <row r="84" spans="1:6" ht="15">
      <c r="A84" s="10"/>
      <c r="B84" s="35"/>
      <c r="C84" s="35"/>
      <c r="D84" s="35"/>
      <c r="E84" s="35"/>
      <c r="F84" s="35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2020-09-24T06:21:13Z</cp:lastPrinted>
  <dcterms:created xsi:type="dcterms:W3CDTF">2016-02-28T17:51:02Z</dcterms:created>
  <dcterms:modified xsi:type="dcterms:W3CDTF">2020-09-25T05:28:10Z</dcterms:modified>
  <cp:category/>
  <cp:version/>
  <cp:contentType/>
  <cp:contentStatus/>
</cp:coreProperties>
</file>