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0" i="1" l="1"/>
</calcChain>
</file>

<file path=xl/sharedStrings.xml><?xml version="1.0" encoding="utf-8"?>
<sst xmlns="http://schemas.openxmlformats.org/spreadsheetml/2006/main" count="224" uniqueCount="180">
  <si>
    <t>Oprava volného bytu č. 9, Svornosti 39</t>
  </si>
  <si>
    <t>VZ č. 183/2020</t>
  </si>
  <si>
    <t>5.10.2020 10:10:13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</si>
  <si>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</si>
  <si>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</si>
  <si>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</si>
  <si>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</si>
  <si>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</si>
  <si>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</si>
  <si>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</si>
  <si>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</si>
  <si>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</si>
  <si>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</si>
  <si>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</si>
  <si>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</si>
  <si>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</si>
  <si>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</si>
  <si>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</si>
  <si>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39/2297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</si>
  <si>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</si>
  <si>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</si>
  <si>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</si>
  <si>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</si>
  <si>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</si>
  <si>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</si>
  <si>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</si>
  <si>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</si>
  <si>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</si>
  <si>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</si>
  <si>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</si>
  <si>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</si>
  <si>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</si>
  <si>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</si>
  <si>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</si>
  <si>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</si>
  <si>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</si>
  <si>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</si>
  <si>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</si>
  <si>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</si>
  <si>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</si>
  <si>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</si>
  <si>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</si>
  <si>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</si>
  <si>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</si>
  <si>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</si>
  <si>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</si>
  <si>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a stěny a stropy - KU, PŘ, OP, LO, zrušení a zaslepení nefunkčních zásuvek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</si>
  <si>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</si>
  <si>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</si>
  <si>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</si>
  <si>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</si>
  <si>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</si>
  <si>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</si>
  <si>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</si>
  <si>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</si>
  <si>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</si>
  <si>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</si>
  <si>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dekor dtto KU-linka, 7xpolice, žebřík, dvířka dvoukřídlá, vrchní=74x81cm, spodní=74x172cm, zavírače dvířek s měkkým dorazem</t>
  </si>
  <si>
    <t>3.56</t>
  </si>
  <si>
    <t>výměna vnitřních dveří – plné 80 cm</t>
  </si>
  <si>
    <t>LO (levý pokoj, 80/L)</t>
  </si>
  <si>
    <t>3.60</t>
  </si>
  <si>
    <t>výměna vnitřních dveří – prosklené 2/3 sklo 80 cm</t>
  </si>
  <si>
    <t>OP (pravý pokoj s balkonem, 80/P)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</si>
  <si>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</si>
  <si>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</si>
  <si>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</si>
  <si>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</si>
  <si>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</si>
  <si>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</si>
  <si>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</si>
  <si>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</si>
  <si>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</si>
  <si>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</si>
  <si>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</si>
  <si>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</si>
  <si>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</si>
  <si>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(80/P - pravý pokoj s balkonem), LO (80/L - levý pokoj)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</si>
  <si>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</si>
  <si>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</si>
  <si>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</si>
  <si>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</si>
  <si>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</si>
  <si>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</si>
  <si>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</si>
  <si>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</si>
  <si>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</si>
  <si>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3.123</t>
  </si>
  <si>
    <t>demontáž a zpětná montáž zařizovacích předmětů, viz poznámka</t>
  </si>
  <si>
    <t>vestavěná skříň v PŘ (při nivelaci, položení PVC, nahození omítek+vybílení)</t>
  </si>
  <si>
    <t>3.133</t>
  </si>
  <si>
    <t>oprava vestavné/spižní skříně, viz poznámka</t>
  </si>
  <si>
    <t>seřízení 8ks dveří po zpětné montáži VS po výměně PVC v PŘ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</si>
  <si>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</si>
  <si>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</si>
  <si>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</si>
  <si>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</si>
  <si>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</si>
  <si>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</si>
  <si>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KU, KOU, WC</t>
  </si>
  <si>
    <t>4.2</t>
  </si>
  <si>
    <t>úprava podkladu – nivelace</t>
  </si>
  <si>
    <t>PŘ, KU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</si>
  <si>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</si>
  <si>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</si>
  <si>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</si>
  <si>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</si>
  <si>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</si>
  <si>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KU, včetně spíže, dekor dřevo</t>
  </si>
  <si>
    <t>4.5</t>
  </si>
  <si>
    <t>nalepení obvodové lišty PVC</t>
  </si>
  <si>
    <t>bm</t>
  </si>
  <si>
    <t>PŘ, KU, OP, LO</t>
  </si>
  <si>
    <t>4.7</t>
  </si>
  <si>
    <t>odstranění parketové podlahy</t>
  </si>
  <si>
    <t>OP, LO</t>
  </si>
  <si>
    <t>4.10</t>
  </si>
  <si>
    <t>úprava podkladového násypu</t>
  </si>
  <si>
    <t>OP, LO, vč.vyrovnávacího podsypu, např.Liapor</t>
  </si>
  <si>
    <t>4.11</t>
  </si>
  <si>
    <t>položení 2 vrstev OSB desek</t>
  </si>
  <si>
    <t>5.1</t>
  </si>
  <si>
    <t>zhotovení nových štukových omítek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</si>
  <si>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</si>
  <si>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</si>
  <si>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</si>
  <si>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</si>
  <si>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</si>
  <si>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</si>
  <si>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</si>
  <si>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</si>
  <si>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</si>
  <si>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 - od PS ke spíži</t>
  </si>
  <si>
    <t>6.14</t>
  </si>
  <si>
    <t>vybourání dlažby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</si>
  <si>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</si>
  <si>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</si>
  <si>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</si>
  <si>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</si>
  <si>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</si>
  <si>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</si>
  <si>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</si>
  <si>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</si>
  <si>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</si>
  <si>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</si>
  <si>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</si>
  <si>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</si>
  <si>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</si>
  <si>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</si>
  <si>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</si>
  <si>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</si>
  <si>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</si>
  <si>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</si>
  <si>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 (včetně balkonových dveří), LO</t>
  </si>
  <si>
    <t>9.5</t>
  </si>
  <si>
    <t>výměna zámku poštovní schránky</t>
  </si>
  <si>
    <t>9.14</t>
  </si>
  <si>
    <t>výroba klíčů pro zámkovou vložku</t>
  </si>
  <si>
    <t>2xdům, 2xsklep</t>
  </si>
  <si>
    <t>9.24</t>
  </si>
  <si>
    <t>demontáž bytových doplňků, viz poznámka</t>
  </si>
  <si>
    <t>demontáž 3ks garnýží v KU, OP, LO, dřevěného obložení v KU, PŘ, tapety v KU</t>
  </si>
  <si>
    <t>9.25</t>
  </si>
  <si>
    <t>oprava dveří</t>
  </si>
  <si>
    <t>oprava a seřízení vstupních bytových dveří, vržou na závěsech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</si>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</sst>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905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3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33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294</v>
      </c>
    </row>
    <row r="40" spans="1:10" ht="9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302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86</v>
      </c>
      <c r="J41" s="1">
        <v>305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89</v>
      </c>
      <c r="J42" s="1">
        <v>315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92</v>
      </c>
      <c r="J43" s="1">
        <v>328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360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20</v>
      </c>
      <c r="F45" s="38"/>
      <c r="G45" s="19">
        <f t="shared" si="0"/>
        <v>0</v>
      </c>
      <c r="H45" s="37" t="s">
        <v>99</v>
      </c>
      <c r="J45" s="1">
        <v>148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98</v>
      </c>
      <c r="E46" s="19">
        <v>16</v>
      </c>
      <c r="F46" s="38"/>
      <c r="G46" s="19">
        <f t="shared" si="0"/>
        <v>0</v>
      </c>
      <c r="H46" s="37" t="s">
        <v>102</v>
      </c>
      <c r="J46" s="1">
        <v>149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98</v>
      </c>
      <c r="E47" s="19">
        <v>34</v>
      </c>
      <c r="F47" s="38"/>
      <c r="G47" s="19">
        <f t="shared" si="0"/>
        <v>0</v>
      </c>
      <c r="H47" s="37" t="s">
        <v>105</v>
      </c>
      <c r="J47" s="1">
        <v>150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98</v>
      </c>
      <c r="E48" s="19">
        <v>16</v>
      </c>
      <c r="F48" s="38"/>
      <c r="G48" s="19">
        <f t="shared" si="0"/>
        <v>0</v>
      </c>
      <c r="H48" s="37" t="s">
        <v>108</v>
      </c>
      <c r="J48" s="1">
        <v>151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111</v>
      </c>
      <c r="E49" s="19">
        <v>60</v>
      </c>
      <c r="F49" s="38"/>
      <c r="G49" s="19">
        <f t="shared" si="0"/>
        <v>0</v>
      </c>
      <c r="H49" s="37" t="s">
        <v>112</v>
      </c>
      <c r="J49" s="1">
        <v>152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98</v>
      </c>
      <c r="E50" s="19">
        <v>34</v>
      </c>
      <c r="F50" s="38"/>
      <c r="G50" s="19">
        <f t="shared" si="0"/>
        <v>0</v>
      </c>
      <c r="H50" s="37" t="s">
        <v>115</v>
      </c>
      <c r="J50" s="1">
        <v>154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98</v>
      </c>
      <c r="E51" s="19">
        <v>34</v>
      </c>
      <c r="F51" s="38"/>
      <c r="G51" s="19">
        <f t="shared" si="0"/>
        <v>0</v>
      </c>
      <c r="H51" s="37" t="s">
        <v>118</v>
      </c>
      <c r="J51" s="1">
        <v>157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98</v>
      </c>
      <c r="E52" s="19">
        <v>34</v>
      </c>
      <c r="F52" s="38"/>
      <c r="G52" s="19">
        <f t="shared" si="0"/>
        <v>0</v>
      </c>
      <c r="H52" s="37" t="s">
        <v>115</v>
      </c>
      <c r="J52" s="1">
        <v>158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98</v>
      </c>
      <c r="E53" s="19">
        <v>240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98</v>
      </c>
      <c r="E54" s="19">
        <v>240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98</v>
      </c>
      <c r="E55" s="19">
        <v>240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98</v>
      </c>
      <c r="E56" s="19">
        <v>2</v>
      </c>
      <c r="F56" s="38"/>
      <c r="G56" s="19">
        <f t="shared" si="0"/>
        <v>0</v>
      </c>
      <c r="H56" s="37" t="s">
        <v>132</v>
      </c>
      <c r="J56" s="1">
        <v>176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98</v>
      </c>
      <c r="E57" s="19">
        <v>4</v>
      </c>
      <c r="F57" s="38"/>
      <c r="G57" s="19">
        <f t="shared" si="0"/>
        <v>0</v>
      </c>
      <c r="H57" s="37" t="s">
        <v>69</v>
      </c>
      <c r="J57" s="1">
        <v>182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30</v>
      </c>
      <c r="F58" s="38"/>
      <c r="G58" s="19">
        <f t="shared" si="0"/>
        <v>0</v>
      </c>
      <c r="H58" s="37" t="s">
        <v>138</v>
      </c>
      <c r="J58" s="1">
        <v>183</v>
      </c>
    </row>
    <row r="59" spans="1:10" ht="29.25" customHeight="1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141</v>
      </c>
      <c r="J59" s="1">
        <v>204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144</v>
      </c>
      <c r="J60" s="1">
        <v>205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147</v>
      </c>
      <c r="J61" s="1">
        <v>208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150</v>
      </c>
      <c r="J62" s="1">
        <v>209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237</v>
      </c>
    </row>
    <row r="64" spans="1:10" ht="29.25" customHeight="1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1</v>
      </c>
      <c r="F64" s="38"/>
      <c r="G64" s="19">
        <f t="shared" si="0"/>
        <v>0</v>
      </c>
      <c r="H64" s="37"/>
      <c r="J64" s="1">
        <v>241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4</v>
      </c>
      <c r="F65" s="38"/>
      <c r="G65" s="19">
        <f t="shared" si="0"/>
        <v>0</v>
      </c>
      <c r="H65" s="37" t="s">
        <v>158</v>
      </c>
      <c r="J65" s="1">
        <v>250</v>
      </c>
    </row>
    <row r="66" spans="1:10" ht="45" x14ac:dyDescent="0.25">
      <c r="A66" s="16">
        <v>43</v>
      </c>
      <c r="B66" s="17" t="s">
        <v>159</v>
      </c>
      <c r="C66" s="36" t="s">
        <v>160</v>
      </c>
      <c r="D66" s="18" t="s">
        <v>42</v>
      </c>
      <c r="E66" s="19">
        <v>1</v>
      </c>
      <c r="F66" s="38"/>
      <c r="G66" s="19">
        <f t="shared" si="0"/>
        <v>0</v>
      </c>
      <c r="H66" s="37" t="s">
        <v>161</v>
      </c>
      <c r="J66" s="1">
        <v>303</v>
      </c>
    </row>
    <row r="67" spans="1:10" ht="45" x14ac:dyDescent="0.25">
      <c r="A67" s="16">
        <v>44</v>
      </c>
      <c r="B67" s="17" t="s">
        <v>162</v>
      </c>
      <c r="C67" s="36" t="s">
        <v>163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164</v>
      </c>
      <c r="J67" s="1">
        <v>350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375</v>
      </c>
    </row>
    <row r="69" spans="1:10" ht="29.25" customHeight="1" x14ac:dyDescent="0.25">
      <c r="A69" s="16">
        <v>46</v>
      </c>
      <c r="B69" s="17" t="s">
        <v>167</v>
      </c>
      <c r="C69" s="36" t="s">
        <v>168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308</v>
      </c>
    </row>
    <row r="70" spans="1:10" ht="27" customHeight="1" x14ac:dyDescent="0.25">
      <c r="A70" s="83" t="s">
        <v>169</v>
      </c>
      <c r="B70" s="84"/>
      <c r="C70" s="84"/>
      <c r="D70" s="84"/>
      <c r="E70" s="84"/>
      <c r="F70" s="84"/>
      <c r="G70" s="15">
        <f>SUM(G24:G69)</f>
        <v>20000</v>
      </c>
      <c r="H70" s="26"/>
    </row>
    <row r="71" spans="1:10" s="29" customFormat="1" ht="27" customHeight="1" x14ac:dyDescent="0.25">
      <c r="A71" s="104" t="s">
        <v>170</v>
      </c>
      <c r="B71" s="104"/>
      <c r="C71" s="104"/>
      <c r="D71" s="104"/>
      <c r="E71" s="104"/>
      <c r="F71" s="104"/>
      <c r="G71" s="104"/>
      <c r="H71" s="104"/>
    </row>
    <row r="72" spans="1:10" ht="27" customHeight="1" x14ac:dyDescent="0.25">
      <c r="A72" s="103" t="s">
        <v>171</v>
      </c>
      <c r="B72" s="103"/>
      <c r="C72" s="103"/>
      <c r="D72" s="103"/>
      <c r="E72" s="103"/>
      <c r="F72" s="103"/>
      <c r="G72" s="103"/>
      <c r="H72" s="103"/>
    </row>
    <row r="73" spans="1:10" ht="35.1" customHeight="1" x14ac:dyDescent="0.25">
      <c r="A73" s="32" t="s">
        <v>172</v>
      </c>
      <c r="B73" s="33"/>
      <c r="C73" s="33"/>
      <c r="D73" s="33"/>
      <c r="E73" s="34"/>
      <c r="F73" s="39"/>
      <c r="G73" s="31" t="s">
        <v>173</v>
      </c>
      <c r="H73" s="30"/>
    </row>
    <row r="74" spans="1:10" ht="15.75" customHeight="1" x14ac:dyDescent="0.25">
      <c r="A74" s="27"/>
      <c r="B74" s="81" t="s">
        <v>174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175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176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177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178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179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2020-10-06T06:12:06Z</dcterms:modified>
  <cp:category/>
</cp:coreProperties>
</file>