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4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<sst xmlns="http://schemas.openxmlformats.org/spreadsheetml/2006/main" count="287" uniqueCount="206">
  <si>
    <t>Oprava volného bytu č. 9, V.Jiřikovského 31</t>
  </si>
  <si>
    <t>VZ č. 184/2020</t>
  </si>
  <si>
    <t>5.10.2020 15:31:24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</si>
  <si>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</si>
  <si>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</si>
  <si>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</si>
  <si>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</si>
  <si>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</si>
  <si>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</si>
  <si>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</si>
  <si>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</si>
  <si>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</si>
  <si>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</si>
  <si>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</si>
  <si>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</si>
  <si>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</si>
  <si>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</si>
  <si>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</si>
  <si>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31/169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</si>
  <si>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</si>
  <si>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</si>
  <si>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</si>
  <si>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</si>
  <si>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</si>
  <si>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</si>
  <si>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</si>
  <si>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</si>
  <si>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</si>
  <si>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</si>
  <si>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</si>
  <si>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</si>
  <si>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</si>
  <si>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</si>
  <si>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</si>
  <si>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</si>
  <si>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</si>
  <si>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</si>
  <si>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</si>
  <si>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</si>
  <si>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</si>
  <si>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</si>
  <si>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</si>
  <si>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</si>
  <si>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</si>
  <si>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</si>
  <si>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</si>
  <si>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</si>
  <si>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</si>
  <si>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</si>
  <si>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</si>
  <si>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</si>
  <si>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</t>
  </si>
  <si>
    <t>3.9</t>
  </si>
  <si>
    <t>výměna vany 150 cm</t>
  </si>
  <si>
    <t>3.26</t>
  </si>
  <si>
    <t>výměna baterie umyvadlové stojánkové pákové</t>
  </si>
  <si>
    <t>3.28</t>
  </si>
  <si>
    <t>výměna baterie vanové nástěnné R100</t>
  </si>
  <si>
    <t>kou, včetně sprch. setu</t>
  </si>
  <si>
    <t>3.34</t>
  </si>
  <si>
    <t>výměna pračkového ventilu</t>
  </si>
  <si>
    <t>3.46</t>
  </si>
  <si>
    <t>výměna vestavěné skříně dvoukřídlové/posuvné – šíře 180 cm</t>
  </si>
  <si>
    <t>předsíň 180x260x60 cm</t>
  </si>
  <si>
    <t>3.54</t>
  </si>
  <si>
    <t>výměna vnitřních dveří – plné 60 cm</t>
  </si>
  <si>
    <t>3.56</t>
  </si>
  <si>
    <t>výměna vnitřních dveří – plné 80 cm</t>
  </si>
  <si>
    <t>ložnice a dětský pokoj</t>
  </si>
  <si>
    <t>3.60</t>
  </si>
  <si>
    <t>výměna vnitřních dveří – prosklené 2/3 sklo 80 cm</t>
  </si>
  <si>
    <t>Obývák</t>
  </si>
  <si>
    <t>3.69</t>
  </si>
  <si>
    <t>výměna dveřního prahu – délka 80 cm</t>
  </si>
  <si>
    <t>pokoje a vstupní dveře do  bytu , prah dub, podlepit</t>
  </si>
  <si>
    <t>3.77</t>
  </si>
  <si>
    <t>výměna přechodových lišt – délka 60 cm</t>
  </si>
  <si>
    <t>wc+kou</t>
  </si>
  <si>
    <t>3.82</t>
  </si>
  <si>
    <t>výměna dveřního kování</t>
  </si>
  <si>
    <t>dveře bytových pokojů</t>
  </si>
  <si>
    <t>3.83</t>
  </si>
  <si>
    <t>výměna zámku u dveří</t>
  </si>
  <si>
    <t>3.86</t>
  </si>
  <si>
    <t>výměna zárubně ocelové pro dveře – šířky 80 cm</t>
  </si>
  <si>
    <t>pokoje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</si>
  <si>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</si>
  <si>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</si>
  <si>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</si>
  <si>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</si>
  <si>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pokud původní neprojde tl. zkouškou, dodat vyřazovací protokol</t>
  </si>
  <si>
    <t>3.119</t>
  </si>
  <si>
    <t>demontáž a zpětná montáž kuchyňské linky</t>
  </si>
  <si>
    <t>3.120</t>
  </si>
  <si>
    <t>oprava kuchyňské linky, viz poznámka</t>
  </si>
  <si>
    <t>truh. opravy, vpravo dodej podpůrné desky pro dřezovou desku, doladit barvu, nové poličky 4 ks do malých skříněk cca 30x 45 cm</t>
  </si>
  <si>
    <t>3.123</t>
  </si>
  <si>
    <t>demontáž a zpětná montáž zařizovacích předmětů, viz poznámka</t>
  </si>
  <si>
    <t>4.1</t>
  </si>
  <si>
    <t>stržení původního PVC</t>
  </si>
  <si>
    <t>m2</t>
  </si>
  <si>
    <t>pokoje, kuchyně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</si>
  <si>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</si>
  <si>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</si>
  <si>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</si>
  <si>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</si>
  <si>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</si>
  <si>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</si>
  <si>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</t>
  </si>
  <si>
    <t>4.5</t>
  </si>
  <si>
    <t>nalepení obvodové lišty PVC</t>
  </si>
  <si>
    <t>bm</t>
  </si>
  <si>
    <t>4.9</t>
  </si>
  <si>
    <t>odstranění plovoucí podlahy</t>
  </si>
  <si>
    <t>5.1</t>
  </si>
  <si>
    <t>zhotovení nových štukových omítek</t>
  </si>
  <si>
    <t>předsíň, dětský pokoj stropy, za vestav. skříní, stěna obývák proti dveřím, včetně lepidla, perlinka</t>
  </si>
  <si>
    <t>5.2</t>
  </si>
  <si>
    <t>lokální opravy prasklin, prasklin panelových spojů</t>
  </si>
  <si>
    <t>byt</t>
  </si>
  <si>
    <t>5.3</t>
  </si>
  <si>
    <t>stržení tapet</t>
  </si>
  <si>
    <t>předsíň, dětský pokoj stropy, za vestav. skříní</t>
  </si>
  <si>
    <t>5.4</t>
  </si>
  <si>
    <t>škrábání stěn,stropů</t>
  </si>
  <si>
    <t>předsíň, dětský pokoj stropy, za vestav. skříní, stěna obývák proti dveřím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</si>
  <si>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</si>
  <si>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</si>
  <si>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</si>
  <si>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</si>
  <si>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</si>
  <si>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</si>
  <si>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kou+wc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</si>
  <si>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</si>
  <si>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</si>
  <si>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</si>
  <si>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</si>
  <si>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</si>
  <si>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</si>
  <si>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6.12</t>
  </si>
  <si>
    <t>přespárování dlažby</t>
  </si>
  <si>
    <t>předsíň včetně čištění</t>
  </si>
  <si>
    <t>6.13</t>
  </si>
  <si>
    <t>oprava dlažby</t>
  </si>
  <si>
    <t>předsíň</t>
  </si>
  <si>
    <t>6.14</t>
  </si>
  <si>
    <t>vybourání dlažby</t>
  </si>
  <si>
    <t>6.18</t>
  </si>
  <si>
    <t>úprava podkladu pod dlažbu , včetně hydroizolace</t>
  </si>
  <si>
    <t>6.21</t>
  </si>
  <si>
    <t>demontáž původního podhledu bytového jádra</t>
  </si>
  <si>
    <t>6.23</t>
  </si>
  <si>
    <t>zhotovení nového podhledu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</si>
  <si>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</si>
  <si>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</si>
  <si>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</si>
  <si>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</si>
  <si>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6.31</t>
  </si>
  <si>
    <t>zakrytí rozvodu SV a TUV, viz poznámka</t>
  </si>
  <si>
    <t>7.11</t>
  </si>
  <si>
    <t>nátěr radiátorů</t>
  </si>
  <si>
    <t>byt bílá</t>
  </si>
  <si>
    <t>7.12</t>
  </si>
  <si>
    <t>nátěr rozvodů ÚT</t>
  </si>
  <si>
    <t>7.14</t>
  </si>
  <si>
    <t>nátěr zárubní – šířka 60 cm</t>
  </si>
  <si>
    <t>wc+kou bílá</t>
  </si>
  <si>
    <t>7.16</t>
  </si>
  <si>
    <t>nátěr zárubní – šířka 80 cm</t>
  </si>
  <si>
    <t>byt+vstup byt bílá vstup hnědá</t>
  </si>
  <si>
    <t>7.23</t>
  </si>
  <si>
    <t>nátěr bytového jádra, viz. poznámka</t>
  </si>
  <si>
    <t>zevnitř mimo obklad</t>
  </si>
  <si>
    <t>8.2</t>
  </si>
  <si>
    <t>montáž vodovodního plastového potrubí</t>
  </si>
  <si>
    <t>z IŠ přes wc do koupelny, rozvod vody pro umyvadlo</t>
  </si>
  <si>
    <t>8.3</t>
  </si>
  <si>
    <t>demontáž původního vodovodního potrubí</t>
  </si>
  <si>
    <t>8.10</t>
  </si>
  <si>
    <t>výměna rozvodu plynoinstalace pro bytovou jednotku, včetně uzavíracího kohoutu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</si>
  <si>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</si>
  <si>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</si>
  <si>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</si>
  <si>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</si>
  <si>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</si>
  <si>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</si>
  <si>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</si>
  <si>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</si>
  <si>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</si>
  <si>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</si>
  <si>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</t>
  </si>
  <si>
    <t>9.17</t>
  </si>
  <si>
    <t>výměna kování k zámkové vložce, viz poznámka</t>
  </si>
  <si>
    <t>bezpečnostní, vstup. dveře</t>
  </si>
  <si>
    <t>9.24</t>
  </si>
  <si>
    <t>demontáž bytových doplňků, viz poznámka</t>
  </si>
  <si>
    <t>závěsná skříňka v koupelně, pod umyvadlem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</si>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</sst>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F88" sqref="F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902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46</v>
      </c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50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51</v>
      </c>
      <c r="J32" s="1">
        <v>67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58</v>
      </c>
      <c r="J33" s="1">
        <v>69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51</v>
      </c>
      <c r="J34" s="1">
        <v>75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63</v>
      </c>
      <c r="J35" s="1">
        <v>87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38</v>
      </c>
      <c r="E36" s="19">
        <v>2</v>
      </c>
      <c r="F36" s="33"/>
      <c r="G36" s="19">
        <f t="shared" si="0"/>
        <v>0</v>
      </c>
      <c r="H36" s="32"/>
      <c r="J36" s="1">
        <v>95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38</v>
      </c>
      <c r="E37" s="19">
        <v>2</v>
      </c>
      <c r="F37" s="33"/>
      <c r="G37" s="19">
        <f t="shared" si="0"/>
        <v>0</v>
      </c>
      <c r="H37" s="32" t="s">
        <v>68</v>
      </c>
      <c r="J37" s="1">
        <v>97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71</v>
      </c>
      <c r="J38" s="1">
        <v>101</v>
      </c>
    </row>
    <row r="39" spans="1:10" ht="29.25" customHeight="1" x14ac:dyDescent="0.25">
      <c r="A39" s="16">
        <v>16</v>
      </c>
      <c r="B39" s="17" t="s">
        <v>72</v>
      </c>
      <c r="C39" s="31" t="s">
        <v>73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74</v>
      </c>
      <c r="J39" s="1">
        <v>110</v>
      </c>
    </row>
    <row r="40" spans="1:10" ht="29.25" customHeight="1" x14ac:dyDescent="0.25">
      <c r="A40" s="16">
        <v>17</v>
      </c>
      <c r="B40" s="17" t="s">
        <v>75</v>
      </c>
      <c r="C40" s="31" t="s">
        <v>76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77</v>
      </c>
      <c r="J40" s="1">
        <v>118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38</v>
      </c>
      <c r="E41" s="19">
        <v>5</v>
      </c>
      <c r="F41" s="33"/>
      <c r="G41" s="19">
        <f t="shared" si="0"/>
        <v>0</v>
      </c>
      <c r="H41" s="32" t="s">
        <v>80</v>
      </c>
      <c r="J41" s="1">
        <v>123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38</v>
      </c>
      <c r="E42" s="19">
        <v>5</v>
      </c>
      <c r="F42" s="33"/>
      <c r="G42" s="19">
        <f t="shared" si="0"/>
        <v>0</v>
      </c>
      <c r="H42" s="32" t="s">
        <v>80</v>
      </c>
      <c r="J42" s="1">
        <v>124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38</v>
      </c>
      <c r="E43" s="19">
        <v>3</v>
      </c>
      <c r="F43" s="33"/>
      <c r="G43" s="19">
        <f t="shared" si="0"/>
        <v>0</v>
      </c>
      <c r="H43" s="32" t="s">
        <v>85</v>
      </c>
      <c r="J43" s="1">
        <v>127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38</v>
      </c>
      <c r="E44" s="19">
        <v>1</v>
      </c>
      <c r="F44" s="33"/>
      <c r="G44" s="19">
        <f t="shared" si="0"/>
        <v>0</v>
      </c>
      <c r="H44" s="32"/>
      <c r="J44" s="1">
        <v>130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90</v>
      </c>
      <c r="J45" s="1">
        <v>294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41</v>
      </c>
      <c r="E46" s="19">
        <v>1</v>
      </c>
      <c r="F46" s="33"/>
      <c r="G46" s="19">
        <f t="shared" si="0"/>
        <v>0</v>
      </c>
      <c r="H46" s="32"/>
      <c r="J46" s="1">
        <v>311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41</v>
      </c>
      <c r="E47" s="19">
        <v>1</v>
      </c>
      <c r="F47" s="33"/>
      <c r="G47" s="19">
        <f t="shared" si="0"/>
        <v>0</v>
      </c>
      <c r="H47" s="32" t="s">
        <v>95</v>
      </c>
      <c r="J47" s="1">
        <v>312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41</v>
      </c>
      <c r="E48" s="19">
        <v>1</v>
      </c>
      <c r="F48" s="33"/>
      <c r="G48" s="19">
        <f t="shared" si="0"/>
        <v>0</v>
      </c>
      <c r="H48" s="32" t="s">
        <v>46</v>
      </c>
      <c r="J48" s="1">
        <v>315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64</v>
      </c>
      <c r="F49" s="33"/>
      <c r="G49" s="19">
        <f t="shared" si="0"/>
        <v>0</v>
      </c>
      <c r="H49" s="32" t="s">
        <v>101</v>
      </c>
      <c r="J49" s="1">
        <v>148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100</v>
      </c>
      <c r="E50" s="19">
        <v>64</v>
      </c>
      <c r="F50" s="33"/>
      <c r="G50" s="19">
        <f t="shared" si="0"/>
        <v>0</v>
      </c>
      <c r="H50" s="32" t="s">
        <v>101</v>
      </c>
      <c r="J50" s="1">
        <v>149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100</v>
      </c>
      <c r="E51" s="19">
        <v>52</v>
      </c>
      <c r="F51" s="33"/>
      <c r="G51" s="19">
        <f t="shared" si="0"/>
        <v>0</v>
      </c>
      <c r="H51" s="32" t="s">
        <v>85</v>
      </c>
      <c r="J51" s="1">
        <v>150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100</v>
      </c>
      <c r="E52" s="19">
        <v>12</v>
      </c>
      <c r="F52" s="33"/>
      <c r="G52" s="19">
        <f t="shared" si="0"/>
        <v>0</v>
      </c>
      <c r="H52" s="32" t="s">
        <v>108</v>
      </c>
      <c r="J52" s="1">
        <v>151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111</v>
      </c>
      <c r="E53" s="19">
        <v>70</v>
      </c>
      <c r="F53" s="33"/>
      <c r="G53" s="19">
        <f t="shared" si="0"/>
        <v>0</v>
      </c>
      <c r="H53" s="32"/>
      <c r="J53" s="1">
        <v>152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100</v>
      </c>
      <c r="E54" s="19">
        <v>12</v>
      </c>
      <c r="F54" s="33"/>
      <c r="G54" s="19">
        <f t="shared" si="0"/>
        <v>0</v>
      </c>
      <c r="H54" s="32" t="s">
        <v>108</v>
      </c>
      <c r="J54" s="1">
        <v>156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100</v>
      </c>
      <c r="E55" s="19">
        <v>47</v>
      </c>
      <c r="F55" s="33"/>
      <c r="G55" s="19">
        <f t="shared" si="0"/>
        <v>0</v>
      </c>
      <c r="H55" s="32" t="s">
        <v>116</v>
      </c>
      <c r="J55" s="1">
        <v>162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100</v>
      </c>
      <c r="E56" s="19">
        <v>20</v>
      </c>
      <c r="F56" s="33"/>
      <c r="G56" s="19">
        <f t="shared" ref="G56:G87" si="1">ROUND(E56*F56, 2)</f>
        <v>0</v>
      </c>
      <c r="H56" s="32" t="s">
        <v>119</v>
      </c>
      <c r="J56" s="1">
        <v>163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100</v>
      </c>
      <c r="E57" s="19">
        <v>34</v>
      </c>
      <c r="F57" s="33"/>
      <c r="G57" s="19">
        <f t="shared" si="1"/>
        <v>0</v>
      </c>
      <c r="H57" s="32" t="s">
        <v>122</v>
      </c>
      <c r="J57" s="1">
        <v>164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100</v>
      </c>
      <c r="E58" s="19">
        <v>47</v>
      </c>
      <c r="F58" s="33"/>
      <c r="G58" s="19">
        <f t="shared" si="1"/>
        <v>0</v>
      </c>
      <c r="H58" s="32" t="s">
        <v>125</v>
      </c>
      <c r="J58" s="1">
        <v>165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100</v>
      </c>
      <c r="E59" s="19">
        <v>273</v>
      </c>
      <c r="F59" s="33"/>
      <c r="G59" s="19">
        <f t="shared" si="1"/>
        <v>0</v>
      </c>
      <c r="H59" s="32"/>
      <c r="J59" s="1">
        <v>167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41</v>
      </c>
      <c r="E60" s="19">
        <v>1</v>
      </c>
      <c r="F60" s="33"/>
      <c r="G60" s="19">
        <f t="shared" si="1"/>
        <v>0</v>
      </c>
      <c r="H60" s="32" t="s">
        <v>51</v>
      </c>
      <c r="J60" s="1">
        <v>170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100</v>
      </c>
      <c r="E61" s="19">
        <v>4</v>
      </c>
      <c r="F61" s="33"/>
      <c r="G61" s="19">
        <f t="shared" si="1"/>
        <v>0</v>
      </c>
      <c r="H61" s="32" t="s">
        <v>132</v>
      </c>
      <c r="J61" s="1">
        <v>175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100</v>
      </c>
      <c r="E62" s="19">
        <v>20</v>
      </c>
      <c r="F62" s="33"/>
      <c r="G62" s="19">
        <f t="shared" si="1"/>
        <v>0</v>
      </c>
      <c r="H62" s="32" t="s">
        <v>132</v>
      </c>
      <c r="J62" s="1">
        <v>176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100</v>
      </c>
      <c r="E63" s="19">
        <v>20</v>
      </c>
      <c r="F63" s="33"/>
      <c r="G63" s="19">
        <f t="shared" si="1"/>
        <v>0</v>
      </c>
      <c r="H63" s="32" t="s">
        <v>132</v>
      </c>
      <c r="J63" s="1">
        <v>177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100</v>
      </c>
      <c r="E64" s="19">
        <v>4</v>
      </c>
      <c r="F64" s="33"/>
      <c r="G64" s="19">
        <f t="shared" si="1"/>
        <v>0</v>
      </c>
      <c r="H64" s="32" t="s">
        <v>77</v>
      </c>
      <c r="J64" s="1">
        <v>179</v>
      </c>
    </row>
    <row r="65" spans="1:10" ht="29.25" customHeight="1" x14ac:dyDescent="0.25">
      <c r="A65" s="16">
        <v>42</v>
      </c>
      <c r="B65" s="17" t="s">
        <v>139</v>
      </c>
      <c r="C65" s="31" t="s">
        <v>140</v>
      </c>
      <c r="D65" s="18" t="s">
        <v>100</v>
      </c>
      <c r="E65" s="19">
        <v>11</v>
      </c>
      <c r="F65" s="33"/>
      <c r="G65" s="19">
        <f t="shared" si="1"/>
        <v>0</v>
      </c>
      <c r="H65" s="32" t="s">
        <v>141</v>
      </c>
      <c r="J65" s="1">
        <v>180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100</v>
      </c>
      <c r="E66" s="19">
        <v>2</v>
      </c>
      <c r="F66" s="33"/>
      <c r="G66" s="19">
        <f t="shared" si="1"/>
        <v>0</v>
      </c>
      <c r="H66" s="32" t="s">
        <v>144</v>
      </c>
      <c r="J66" s="1">
        <v>181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100</v>
      </c>
      <c r="E67" s="19">
        <v>4</v>
      </c>
      <c r="F67" s="33"/>
      <c r="G67" s="19">
        <f t="shared" si="1"/>
        <v>0</v>
      </c>
      <c r="H67" s="32" t="s">
        <v>77</v>
      </c>
      <c r="J67" s="1">
        <v>182</v>
      </c>
    </row>
    <row r="68" spans="1:10" ht="29.25" customHeight="1" x14ac:dyDescent="0.25">
      <c r="A68" s="16">
        <v>45</v>
      </c>
      <c r="B68" s="17" t="s">
        <v>147</v>
      </c>
      <c r="C68" s="31" t="s">
        <v>148</v>
      </c>
      <c r="D68" s="18" t="s">
        <v>100</v>
      </c>
      <c r="E68" s="19">
        <v>4</v>
      </c>
      <c r="F68" s="33"/>
      <c r="G68" s="19">
        <f t="shared" si="1"/>
        <v>0</v>
      </c>
      <c r="H68" s="32" t="s">
        <v>77</v>
      </c>
      <c r="J68" s="1">
        <v>186</v>
      </c>
    </row>
    <row r="69" spans="1:10" ht="29.25" customHeight="1" x14ac:dyDescent="0.25">
      <c r="A69" s="16">
        <v>46</v>
      </c>
      <c r="B69" s="17" t="s">
        <v>149</v>
      </c>
      <c r="C69" s="31" t="s">
        <v>150</v>
      </c>
      <c r="D69" s="18" t="s">
        <v>100</v>
      </c>
      <c r="E69" s="19">
        <v>4</v>
      </c>
      <c r="F69" s="33"/>
      <c r="G69" s="19">
        <f t="shared" si="1"/>
        <v>0</v>
      </c>
      <c r="H69" s="32" t="s">
        <v>77</v>
      </c>
      <c r="J69" s="1">
        <v>189</v>
      </c>
    </row>
    <row r="70" spans="1:10" ht="29.25" customHeight="1" x14ac:dyDescent="0.25">
      <c r="A70" s="16">
        <v>47</v>
      </c>
      <c r="B70" s="17" t="s">
        <v>151</v>
      </c>
      <c r="C70" s="31" t="s">
        <v>152</v>
      </c>
      <c r="D70" s="18" t="s">
        <v>100</v>
      </c>
      <c r="E70" s="19">
        <v>4</v>
      </c>
      <c r="F70" s="33"/>
      <c r="G70" s="19">
        <f t="shared" si="1"/>
        <v>0</v>
      </c>
      <c r="H70" s="32" t="s">
        <v>77</v>
      </c>
      <c r="J70" s="1">
        <v>191</v>
      </c>
    </row>
    <row r="71" spans="1:10" ht="29.25" customHeight="1" x14ac:dyDescent="0.25">
      <c r="A71" s="16">
        <v>48</v>
      </c>
      <c r="B71" s="17" t="s">
        <v>153</v>
      </c>
      <c r="C71" s="31" t="s">
        <v>154</v>
      </c>
      <c r="D71" s="18" t="s">
        <v>100</v>
      </c>
      <c r="E71" s="19">
        <v>3</v>
      </c>
      <c r="F71" s="33"/>
      <c r="G71" s="19">
        <f t="shared" si="1"/>
        <v>0</v>
      </c>
      <c r="H71" s="32"/>
      <c r="J71" s="1">
        <v>192</v>
      </c>
    </row>
    <row r="72" spans="1:10" ht="29.25" customHeight="1" x14ac:dyDescent="0.25">
      <c r="A72" s="16">
        <v>49</v>
      </c>
      <c r="B72" s="17" t="s">
        <v>155</v>
      </c>
      <c r="C72" s="31" t="s">
        <v>156</v>
      </c>
      <c r="D72" s="18" t="s">
        <v>100</v>
      </c>
      <c r="E72" s="19">
        <v>3</v>
      </c>
      <c r="F72" s="33"/>
      <c r="G72" s="19">
        <f t="shared" si="1"/>
        <v>0</v>
      </c>
      <c r="H72" s="32"/>
      <c r="J72" s="1">
        <v>316</v>
      </c>
    </row>
    <row r="73" spans="1:10" ht="29.25" customHeight="1" x14ac:dyDescent="0.25">
      <c r="A73" s="16">
        <v>50</v>
      </c>
      <c r="B73" s="17" t="s">
        <v>157</v>
      </c>
      <c r="C73" s="31" t="s">
        <v>158</v>
      </c>
      <c r="D73" s="18" t="s">
        <v>100</v>
      </c>
      <c r="E73" s="19">
        <v>1</v>
      </c>
      <c r="F73" s="33"/>
      <c r="G73" s="19">
        <f t="shared" si="1"/>
        <v>0</v>
      </c>
      <c r="H73" s="32"/>
      <c r="J73" s="1">
        <v>432</v>
      </c>
    </row>
    <row r="74" spans="1:10" ht="29.25" customHeight="1" x14ac:dyDescent="0.25">
      <c r="A74" s="16">
        <v>51</v>
      </c>
      <c r="B74" s="17" t="s">
        <v>159</v>
      </c>
      <c r="C74" s="31" t="s">
        <v>160</v>
      </c>
      <c r="D74" s="18" t="s">
        <v>38</v>
      </c>
      <c r="E74" s="19">
        <v>4</v>
      </c>
      <c r="F74" s="33"/>
      <c r="G74" s="19">
        <f t="shared" si="1"/>
        <v>0</v>
      </c>
      <c r="H74" s="32" t="s">
        <v>161</v>
      </c>
      <c r="J74" s="1">
        <v>204</v>
      </c>
    </row>
    <row r="75" spans="1:10" ht="29.25" customHeight="1" x14ac:dyDescent="0.25">
      <c r="A75" s="16">
        <v>52</v>
      </c>
      <c r="B75" s="17" t="s">
        <v>162</v>
      </c>
      <c r="C75" s="31" t="s">
        <v>163</v>
      </c>
      <c r="D75" s="18" t="s">
        <v>41</v>
      </c>
      <c r="E75" s="19">
        <v>4</v>
      </c>
      <c r="F75" s="33"/>
      <c r="G75" s="19">
        <f t="shared" si="1"/>
        <v>0</v>
      </c>
      <c r="H75" s="32" t="s">
        <v>161</v>
      </c>
      <c r="J75" s="1">
        <v>205</v>
      </c>
    </row>
    <row r="76" spans="1:10" ht="29.25" customHeight="1" x14ac:dyDescent="0.25">
      <c r="A76" s="16">
        <v>53</v>
      </c>
      <c r="B76" s="17" t="s">
        <v>164</v>
      </c>
      <c r="C76" s="31" t="s">
        <v>165</v>
      </c>
      <c r="D76" s="18" t="s">
        <v>38</v>
      </c>
      <c r="E76" s="19">
        <v>2</v>
      </c>
      <c r="F76" s="33"/>
      <c r="G76" s="19">
        <f t="shared" si="1"/>
        <v>0</v>
      </c>
      <c r="H76" s="32" t="s">
        <v>166</v>
      </c>
      <c r="J76" s="1">
        <v>207</v>
      </c>
    </row>
    <row r="77" spans="1:10" ht="29.25" customHeight="1" x14ac:dyDescent="0.25">
      <c r="A77" s="16">
        <v>54</v>
      </c>
      <c r="B77" s="17" t="s">
        <v>167</v>
      </c>
      <c r="C77" s="31" t="s">
        <v>168</v>
      </c>
      <c r="D77" s="18" t="s">
        <v>38</v>
      </c>
      <c r="E77" s="19">
        <v>4</v>
      </c>
      <c r="F77" s="33"/>
      <c r="G77" s="19">
        <f t="shared" si="1"/>
        <v>0</v>
      </c>
      <c r="H77" s="32" t="s">
        <v>169</v>
      </c>
      <c r="J77" s="1">
        <v>209</v>
      </c>
    </row>
    <row r="78" spans="1:10" ht="29.25" customHeight="1" x14ac:dyDescent="0.25">
      <c r="A78" s="16">
        <v>55</v>
      </c>
      <c r="B78" s="17" t="s">
        <v>170</v>
      </c>
      <c r="C78" s="31" t="s">
        <v>171</v>
      </c>
      <c r="D78" s="18" t="s">
        <v>100</v>
      </c>
      <c r="E78" s="19">
        <v>7</v>
      </c>
      <c r="F78" s="33"/>
      <c r="G78" s="19">
        <f t="shared" si="1"/>
        <v>0</v>
      </c>
      <c r="H78" s="32" t="s">
        <v>172</v>
      </c>
      <c r="J78" s="1">
        <v>355</v>
      </c>
    </row>
    <row r="79" spans="1:10" ht="29.25" customHeight="1" x14ac:dyDescent="0.25">
      <c r="A79" s="16">
        <v>56</v>
      </c>
      <c r="B79" s="17" t="s">
        <v>173</v>
      </c>
      <c r="C79" s="31" t="s">
        <v>174</v>
      </c>
      <c r="D79" s="18" t="s">
        <v>111</v>
      </c>
      <c r="E79" s="19">
        <v>2</v>
      </c>
      <c r="F79" s="33"/>
      <c r="G79" s="19">
        <f t="shared" si="1"/>
        <v>0</v>
      </c>
      <c r="H79" s="32" t="s">
        <v>175</v>
      </c>
      <c r="J79" s="1">
        <v>215</v>
      </c>
    </row>
    <row r="80" spans="1:10" ht="29.25" customHeight="1" x14ac:dyDescent="0.25">
      <c r="A80" s="16">
        <v>57</v>
      </c>
      <c r="B80" s="17" t="s">
        <v>176</v>
      </c>
      <c r="C80" s="31" t="s">
        <v>177</v>
      </c>
      <c r="D80" s="18" t="s">
        <v>111</v>
      </c>
      <c r="E80" s="19">
        <v>2</v>
      </c>
      <c r="F80" s="33"/>
      <c r="G80" s="19">
        <f t="shared" si="1"/>
        <v>0</v>
      </c>
      <c r="H80" s="32" t="s">
        <v>175</v>
      </c>
      <c r="J80" s="1">
        <v>216</v>
      </c>
    </row>
    <row r="81" spans="1:10" ht="29.25" customHeight="1" x14ac:dyDescent="0.25">
      <c r="A81" s="16">
        <v>58</v>
      </c>
      <c r="B81" s="17" t="s">
        <v>178</v>
      </c>
      <c r="C81" s="31" t="s">
        <v>179</v>
      </c>
      <c r="D81" s="18" t="s">
        <v>111</v>
      </c>
      <c r="E81" s="19">
        <v>4</v>
      </c>
      <c r="F81" s="33"/>
      <c r="G81" s="19">
        <f t="shared" si="1"/>
        <v>0</v>
      </c>
      <c r="H81" s="32"/>
      <c r="J81" s="1">
        <v>223</v>
      </c>
    </row>
    <row r="82" spans="1:10" ht="29.25" customHeight="1" x14ac:dyDescent="0.25">
      <c r="A82" s="16">
        <v>59</v>
      </c>
      <c r="B82" s="17" t="s">
        <v>180</v>
      </c>
      <c r="C82" s="31" t="s">
        <v>181</v>
      </c>
      <c r="D82" s="18" t="s">
        <v>41</v>
      </c>
      <c r="E82" s="19">
        <v>1</v>
      </c>
      <c r="F82" s="33"/>
      <c r="G82" s="19">
        <f t="shared" si="1"/>
        <v>0</v>
      </c>
      <c r="H82" s="32"/>
      <c r="J82" s="1">
        <v>224</v>
      </c>
    </row>
    <row r="83" spans="1:10" ht="29.25" customHeight="1" x14ac:dyDescent="0.25">
      <c r="A83" s="16">
        <v>60</v>
      </c>
      <c r="B83" s="17" t="s">
        <v>182</v>
      </c>
      <c r="C83" s="31" t="s">
        <v>183</v>
      </c>
      <c r="D83" s="18" t="s">
        <v>41</v>
      </c>
      <c r="E83" s="19">
        <v>1</v>
      </c>
      <c r="F83" s="33"/>
      <c r="G83" s="19">
        <f t="shared" si="1"/>
        <v>0</v>
      </c>
      <c r="H83" s="32"/>
      <c r="J83" s="1">
        <v>225</v>
      </c>
    </row>
    <row r="84" spans="1:10" ht="29.25" customHeight="1" x14ac:dyDescent="0.25">
      <c r="A84" s="16">
        <v>61</v>
      </c>
      <c r="B84" s="17" t="s">
        <v>184</v>
      </c>
      <c r="C84" s="31" t="s">
        <v>185</v>
      </c>
      <c r="D84" s="18" t="s">
        <v>38</v>
      </c>
      <c r="E84" s="19">
        <v>4</v>
      </c>
      <c r="F84" s="33"/>
      <c r="G84" s="19">
        <f t="shared" si="1"/>
        <v>0</v>
      </c>
      <c r="H84" s="32" t="s">
        <v>119</v>
      </c>
      <c r="J84" s="1">
        <v>233</v>
      </c>
    </row>
    <row r="85" spans="1:10" ht="29.25" customHeight="1" x14ac:dyDescent="0.25">
      <c r="A85" s="16">
        <v>62</v>
      </c>
      <c r="B85" s="17" t="s">
        <v>186</v>
      </c>
      <c r="C85" s="31" t="s">
        <v>187</v>
      </c>
      <c r="D85" s="18" t="s">
        <v>38</v>
      </c>
      <c r="E85" s="19">
        <v>4</v>
      </c>
      <c r="F85" s="33"/>
      <c r="G85" s="19">
        <f t="shared" si="1"/>
        <v>0</v>
      </c>
      <c r="H85" s="32" t="s">
        <v>119</v>
      </c>
      <c r="J85" s="1">
        <v>237</v>
      </c>
    </row>
    <row r="86" spans="1:10" ht="29.25" customHeight="1" x14ac:dyDescent="0.25">
      <c r="A86" s="16">
        <v>63</v>
      </c>
      <c r="B86" s="17" t="s">
        <v>188</v>
      </c>
      <c r="C86" s="31" t="s">
        <v>189</v>
      </c>
      <c r="D86" s="18" t="s">
        <v>38</v>
      </c>
      <c r="E86" s="19">
        <v>1</v>
      </c>
      <c r="F86" s="33"/>
      <c r="G86" s="19">
        <f t="shared" si="1"/>
        <v>0</v>
      </c>
      <c r="H86" s="32" t="s">
        <v>190</v>
      </c>
      <c r="J86" s="1">
        <v>252</v>
      </c>
    </row>
    <row r="87" spans="1:10" ht="29.25" customHeight="1" x14ac:dyDescent="0.25">
      <c r="A87" s="16">
        <v>64</v>
      </c>
      <c r="B87" s="17" t="s">
        <v>191</v>
      </c>
      <c r="C87" s="31" t="s">
        <v>192</v>
      </c>
      <c r="D87" s="18" t="s">
        <v>38</v>
      </c>
      <c r="E87" s="19">
        <v>1</v>
      </c>
      <c r="F87" s="33"/>
      <c r="G87" s="19">
        <f t="shared" si="1"/>
        <v>0</v>
      </c>
      <c r="H87" s="32" t="s">
        <v>193</v>
      </c>
      <c r="J87" s="1">
        <v>253</v>
      </c>
    </row>
    <row r="88" spans="1:10" ht="29.25" customHeight="1" x14ac:dyDescent="0.25">
      <c r="A88" s="16">
        <v>65</v>
      </c>
      <c r="B88" s="17" t="s">
        <v>194</v>
      </c>
      <c r="C88" s="31" t="s">
        <v>195</v>
      </c>
      <c r="D88" s="18" t="s">
        <v>41</v>
      </c>
      <c r="E88" s="19">
        <v>1</v>
      </c>
      <c r="F88" s="33"/>
      <c r="G88" s="19">
        <f t="shared" ref="G88" si="2">ROUND(E88*F88, 2)</f>
        <v>0</v>
      </c>
      <c r="H88" s="32" t="s">
        <v>196</v>
      </c>
      <c r="J88" s="1">
        <v>303</v>
      </c>
    </row>
    <row r="89" spans="1:10" ht="27" customHeight="1" x14ac:dyDescent="0.25">
      <c r="A89" s="38" t="s">
        <v>197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7" customHeight="1" x14ac:dyDescent="0.25">
      <c r="A90" s="62" t="s">
        <v>198</v>
      </c>
      <c r="B90" s="62"/>
      <c r="C90" s="62"/>
      <c r="D90" s="62"/>
      <c r="E90" s="62"/>
      <c r="F90" s="62"/>
      <c r="G90" s="62"/>
      <c r="H90" s="62"/>
    </row>
    <row r="91" spans="1:10" ht="27" customHeight="1" x14ac:dyDescent="0.25">
      <c r="A91" s="61" t="s">
        <v>199</v>
      </c>
      <c r="B91" s="61"/>
      <c r="C91" s="61"/>
      <c r="D91" s="61"/>
      <c r="E91" s="61"/>
      <c r="F91" s="61"/>
      <c r="G91" s="61"/>
      <c r="H91" s="61"/>
    </row>
    <row r="92" spans="1:10" ht="15.75" customHeight="1" x14ac:dyDescent="0.25">
      <c r="A92" s="27"/>
      <c r="B92" s="36" t="s">
        <v>200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201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202</v>
      </c>
      <c r="C94" s="34"/>
      <c r="D94" s="34"/>
      <c r="E94" s="34"/>
      <c r="F94" s="35"/>
    </row>
    <row r="95" spans="1:10" ht="45" customHeight="1" x14ac:dyDescent="0.25">
      <c r="A95" s="28">
        <v>3</v>
      </c>
      <c r="B95" s="34" t="s">
        <v>203</v>
      </c>
      <c r="C95" s="34"/>
      <c r="D95" s="34"/>
      <c r="E95" s="34"/>
      <c r="F95" s="35"/>
    </row>
    <row r="96" spans="1:10" ht="75" customHeight="1" x14ac:dyDescent="0.25">
      <c r="A96" s="28">
        <v>4</v>
      </c>
      <c r="B96" s="34" t="s">
        <v>204</v>
      </c>
      <c r="C96" s="34"/>
      <c r="D96" s="34"/>
      <c r="E96" s="34"/>
      <c r="F96" s="35"/>
    </row>
    <row r="97" spans="1:6" ht="120" customHeight="1" x14ac:dyDescent="0.25">
      <c r="A97" s="28">
        <v>5</v>
      </c>
      <c r="B97" s="34" t="s">
        <v>205</v>
      </c>
      <c r="C97" s="34"/>
      <c r="D97" s="34"/>
      <c r="E97" s="34"/>
      <c r="F97" s="35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2020-10-08T05:46:31Z</dcterms:modified>
  <cp:category/>
</cp:coreProperties>
</file>