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8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<sst xmlns="http://schemas.openxmlformats.org/spreadsheetml/2006/main" count="211" uniqueCount="166">
  <si>
    <t>Oprava volného  bytu č.40, Jugoslávská 20</t>
  </si>
  <si>
    <t>VZ č. 188/2020</t>
  </si>
  <si>
    <t>7.10.2020 08:54:20</t>
  </si>
  <si>
    <t>Odběratel:</t>
  </si>
  <si>
    <t>Příjemce:</t>
  </si>
  <si>
    <t>Statutární město Ostrava</t>
  </si>
  <si>
    <t>Městský obvod Ostra-Jih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</si>
  <si>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</si>
  <si>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</si>
  <si>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</si>
  <si>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</si>
  <si>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</si>
  <si>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</si>
  <si>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</si>
  <si>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</si>
  <si>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</si>
  <si>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</si>
  <si>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</si>
  <si>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</si>
  <si>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</si>
  <si>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</si>
  <si>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</si>
  <si>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</si>
  <si>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</si>
  <si>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</si>
  <si>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</si>
  <si>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</si>
  <si>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</si>
  <si>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</si>
  <si>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</si>
  <si>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</si>
  <si>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</si>
  <si>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</si>
  <si>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</si>
  <si>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</si>
  <si>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</si>
  <si>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</si>
  <si>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</si>
  <si>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</si>
  <si>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</si>
  <si>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</si>
  <si>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vč.vyřazovacího protokolu PS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</si>
  <si>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</si>
  <si>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</si>
  <si>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část rozvodu elektroinstalace zasekat pod omítku (v vypínačům a stropním svítidlům)2xrevizní zpráva, včetně montáže požárního hlásiče(bude dodán objednatelem)</t>
  </si>
  <si>
    <t>2.22</t>
  </si>
  <si>
    <t>generální oprava plynoinstalace bytu s rozvody na povrchu, vč. plyn. zařízení</t>
  </si>
  <si>
    <t>v mědi</t>
  </si>
  <si>
    <t>3.7</t>
  </si>
  <si>
    <t>výměna umyvadla včetně příslušenství</t>
  </si>
  <si>
    <t>3.10</t>
  </si>
  <si>
    <t>výměna vany 160 cm</t>
  </si>
  <si>
    <t>vč.obezdění,obložení</t>
  </si>
  <si>
    <t>3.26</t>
  </si>
  <si>
    <t>výměna baterie umyvadlové stojánkové pákové</t>
  </si>
  <si>
    <t>3.28</t>
  </si>
  <si>
    <t>výměna baterie vanové nástěnné R100</t>
  </si>
  <si>
    <t>včetně sprchového setu</t>
  </si>
  <si>
    <t>3.42</t>
  </si>
  <si>
    <t>výměna digestoře komínové s vnějším odtahem</t>
  </si>
  <si>
    <t>3.54</t>
  </si>
  <si>
    <t>výměna vnitřních dveří – plné 60 cm</t>
  </si>
  <si>
    <t>WC,koupelna</t>
  </si>
  <si>
    <t>3.56</t>
  </si>
  <si>
    <t>výměna vnitřních dveří – plné 80 cm</t>
  </si>
  <si>
    <t>ložnice,dětský pokoj</t>
  </si>
  <si>
    <t>3.60</t>
  </si>
  <si>
    <t>výměna vnitřních dveří – prosklené 2/3 sklo 80 cm</t>
  </si>
  <si>
    <t>do obýv.pokoje</t>
  </si>
  <si>
    <t>3.67</t>
  </si>
  <si>
    <t>výměna dveřního prahu – délka 60 cm</t>
  </si>
  <si>
    <t>WC,koupelna, vč.laku</t>
  </si>
  <si>
    <t>3.82</t>
  </si>
  <si>
    <t>výměna dveřního kování</t>
  </si>
  <si>
    <t>kov.-dět.pokoj,ložnice, ob.pokoj,WC koupelna</t>
  </si>
  <si>
    <t>3.83</t>
  </si>
  <si>
    <t>výměna zámku u dveří</t>
  </si>
  <si>
    <t>dět.pokoj,ložnice, ob.pokoj,WC,koupelna</t>
  </si>
  <si>
    <t>3.86</t>
  </si>
  <si>
    <t>výměna zárubně ocelové pro dveře – šířky 80 cm</t>
  </si>
  <si>
    <t>OP</t>
  </si>
  <si>
    <t>3.108</t>
  </si>
  <si>
    <t>výměna kombinovaného plynového sporáku (s el. troubou), vč. příslušenství</t>
  </si>
  <si>
    <t>3.120</t>
  </si>
  <si>
    <t>oprava kuchyňské linky, viz poznámka</t>
  </si>
  <si>
    <t>oprava stojánkové dřezové baterie,chybí manžeta těsnění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</si>
  <si>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</si>
  <si>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</si>
  <si>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</si>
  <si>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</si>
  <si>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</si>
  <si>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</si>
  <si>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</si>
  <si>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dekor viz podlaha ložnice</t>
  </si>
  <si>
    <t>4.6</t>
  </si>
  <si>
    <t>montáž obvodové plastové lišty</t>
  </si>
  <si>
    <t>bm</t>
  </si>
  <si>
    <t>OP,ložnice,DP,včetně tmelení spojů kolem prahů a zárubní</t>
  </si>
  <si>
    <t>4.9</t>
  </si>
  <si>
    <t>odstranění plovoucí podlahy</t>
  </si>
  <si>
    <t>5.1</t>
  </si>
  <si>
    <t>zhotovení nových štukových omítek</t>
  </si>
  <si>
    <t xml:space="preserve">za použití perlinky,lepidla,rohovníky </t>
  </si>
  <si>
    <t>5.2</t>
  </si>
  <si>
    <t>lokální opravy prasklin, prasklin panelových spojů</t>
  </si>
  <si>
    <t>koupelna,předsíň</t>
  </si>
  <si>
    <t>5.4</t>
  </si>
  <si>
    <t>škrábání stěn,stropů</t>
  </si>
  <si>
    <t>celý byt</t>
  </si>
  <si>
    <t>5.6</t>
  </si>
  <si>
    <t>malba dvojnásobná bílá</t>
  </si>
  <si>
    <t>celý byt, včetně koupelny a WC</t>
  </si>
  <si>
    <t>6.3</t>
  </si>
  <si>
    <t>obezdění vany 160 cm,včetně instalace vanových dvířek</t>
  </si>
  <si>
    <t>6.5</t>
  </si>
  <si>
    <t>oprava keramického obkladu</t>
  </si>
  <si>
    <t>koupelna</t>
  </si>
  <si>
    <t>6.9</t>
  </si>
  <si>
    <t>provedení keramického obkladu</t>
  </si>
  <si>
    <t>koupelna, doložení obkladu za umyvadlem</t>
  </si>
  <si>
    <t>6.11</t>
  </si>
  <si>
    <t>položení keramické dlažby vnitřní</t>
  </si>
  <si>
    <t>koupelna, po výměně vany</t>
  </si>
  <si>
    <t>6.14</t>
  </si>
  <si>
    <t>vybourání dlažby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</si>
  <si>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</si>
  <si>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</si>
  <si>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</si>
  <si>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</si>
  <si>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lamino,tl.min.18 mm, revizní dvířka 80/90</t>
  </si>
  <si>
    <t>6.30</t>
  </si>
  <si>
    <t>zakrytí střešního svodu v předsíni SDK deskami</t>
  </si>
  <si>
    <t>předsíň</t>
  </si>
  <si>
    <t>6.31</t>
  </si>
  <si>
    <t>zakrytí rozvodu SV a TUV, viz poznámka</t>
  </si>
  <si>
    <t xml:space="preserve">sadrokartonem na WC </t>
  </si>
  <si>
    <t>6.33</t>
  </si>
  <si>
    <t>vybourání obezděné vany, viz. poznámka</t>
  </si>
  <si>
    <t>7.12</t>
  </si>
  <si>
    <t>nátěr rozvodů ÚT</t>
  </si>
  <si>
    <t>7.14</t>
  </si>
  <si>
    <t>nátěr zárubní – šířka 60 cm</t>
  </si>
  <si>
    <t>koupelna,WC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</si>
  <si>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</si>
  <si>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</si>
  <si>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</si>
  <si>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</si>
  <si>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</si>
  <si>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rozvod SV k ventilu AP pod umyvadlem do SDK</t>
  </si>
  <si>
    <t>8.7</t>
  </si>
  <si>
    <t>montáž plastového odpadního potrubí</t>
  </si>
  <si>
    <t>odpad k ventilu AP pod umyvadlem do SDK</t>
  </si>
  <si>
    <t>9.24</t>
  </si>
  <si>
    <t>demontáž bytových doplňků, viz poznámka</t>
  </si>
  <si>
    <t xml:space="preserve">police z komory v předsíni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</si>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</sst>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K70" sqref="K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903</v>
      </c>
    </row>
    <row r="2" spans="1:10" ht="18.75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44</v>
      </c>
    </row>
    <row r="5" spans="1:10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x14ac:dyDescent="0.25">
      <c r="A8" s="67"/>
      <c r="B8" s="68"/>
      <c r="C8" s="68"/>
      <c r="D8" s="69"/>
      <c r="E8" s="69"/>
      <c r="F8" s="69"/>
      <c r="G8" s="69"/>
      <c r="H8" s="6"/>
    </row>
    <row r="9" spans="1:10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x14ac:dyDescent="0.25">
      <c r="A13" s="9"/>
      <c r="D13" s="10"/>
      <c r="H13" s="6"/>
    </row>
    <row r="14" spans="1:10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7" si="0">ROUND(E24*F24, 2)</f>
        <v>0</v>
      </c>
      <c r="H24" s="32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292</v>
      </c>
    </row>
    <row r="26" spans="1:10" ht="105" x14ac:dyDescent="0.25">
      <c r="A26" s="16">
        <v>3</v>
      </c>
      <c r="B26" s="17" t="s">
        <v>42</v>
      </c>
      <c r="C26" s="31" t="s">
        <v>43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44</v>
      </c>
      <c r="J26" s="1">
        <v>33</v>
      </c>
    </row>
    <row r="27" spans="1:10" ht="30" x14ac:dyDescent="0.25">
      <c r="A27" s="16">
        <v>4</v>
      </c>
      <c r="B27" s="17" t="s">
        <v>45</v>
      </c>
      <c r="C27" s="31" t="s">
        <v>46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47</v>
      </c>
      <c r="J27" s="1">
        <v>41</v>
      </c>
    </row>
    <row r="28" spans="1:10" x14ac:dyDescent="0.25">
      <c r="A28" s="16">
        <v>5</v>
      </c>
      <c r="B28" s="17" t="s">
        <v>48</v>
      </c>
      <c r="C28" s="31" t="s">
        <v>49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48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51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69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83</v>
      </c>
    </row>
    <row r="33" spans="1:1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62</v>
      </c>
      <c r="J33" s="1">
        <v>95</v>
      </c>
    </row>
    <row r="34" spans="1:1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65</v>
      </c>
      <c r="J34" s="1">
        <v>97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101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71</v>
      </c>
      <c r="J36" s="1">
        <v>108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74</v>
      </c>
      <c r="J37" s="1">
        <v>123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5</v>
      </c>
      <c r="F38" s="33"/>
      <c r="G38" s="19">
        <f t="shared" si="0"/>
        <v>0</v>
      </c>
      <c r="H38" s="32" t="s">
        <v>77</v>
      </c>
      <c r="J38" s="1">
        <v>124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127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294</v>
      </c>
    </row>
    <row r="41" spans="1:10" ht="45" x14ac:dyDescent="0.25">
      <c r="A41" s="16">
        <v>18</v>
      </c>
      <c r="B41" s="17" t="s">
        <v>83</v>
      </c>
      <c r="C41" s="31" t="s">
        <v>84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85</v>
      </c>
      <c r="J41" s="1">
        <v>312</v>
      </c>
    </row>
    <row r="42" spans="1:10" x14ac:dyDescent="0.25">
      <c r="A42" s="16">
        <v>19</v>
      </c>
      <c r="B42" s="17" t="s">
        <v>86</v>
      </c>
      <c r="C42" s="31" t="s">
        <v>87</v>
      </c>
      <c r="D42" s="18" t="s">
        <v>88</v>
      </c>
      <c r="E42" s="19">
        <v>18</v>
      </c>
      <c r="F42" s="33"/>
      <c r="G42" s="19">
        <f t="shared" si="0"/>
        <v>0</v>
      </c>
      <c r="H42" s="32" t="s">
        <v>80</v>
      </c>
      <c r="J42" s="1">
        <v>148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88</v>
      </c>
      <c r="E43" s="19">
        <v>18</v>
      </c>
      <c r="F43" s="33"/>
      <c r="G43" s="19">
        <f t="shared" si="0"/>
        <v>0</v>
      </c>
      <c r="H43" s="32" t="s">
        <v>80</v>
      </c>
      <c r="J43" s="1">
        <v>149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88</v>
      </c>
      <c r="E44" s="19">
        <v>18</v>
      </c>
      <c r="F44" s="33"/>
      <c r="G44" s="19">
        <f t="shared" si="0"/>
        <v>0</v>
      </c>
      <c r="H44" s="32" t="s">
        <v>93</v>
      </c>
      <c r="J44" s="1">
        <v>150</v>
      </c>
    </row>
    <row r="45" spans="1:10" ht="45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29</v>
      </c>
      <c r="F45" s="33"/>
      <c r="G45" s="19">
        <f t="shared" si="0"/>
        <v>0</v>
      </c>
      <c r="H45" s="32" t="s">
        <v>97</v>
      </c>
      <c r="J45" s="1">
        <v>153</v>
      </c>
    </row>
    <row r="46" spans="1:10" x14ac:dyDescent="0.25">
      <c r="A46" s="16">
        <v>23</v>
      </c>
      <c r="B46" s="17" t="s">
        <v>98</v>
      </c>
      <c r="C46" s="31" t="s">
        <v>99</v>
      </c>
      <c r="D46" s="18" t="s">
        <v>88</v>
      </c>
      <c r="E46" s="19">
        <v>18</v>
      </c>
      <c r="F46" s="33"/>
      <c r="G46" s="19">
        <f t="shared" si="0"/>
        <v>0</v>
      </c>
      <c r="H46" s="32" t="s">
        <v>80</v>
      </c>
      <c r="J46" s="1">
        <v>156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88</v>
      </c>
      <c r="E47" s="19">
        <v>253</v>
      </c>
      <c r="F47" s="33"/>
      <c r="G47" s="19">
        <f t="shared" si="0"/>
        <v>0</v>
      </c>
      <c r="H47" s="32" t="s">
        <v>102</v>
      </c>
      <c r="J47" s="1">
        <v>162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88</v>
      </c>
      <c r="E48" s="19">
        <v>2</v>
      </c>
      <c r="F48" s="33"/>
      <c r="G48" s="19">
        <f t="shared" si="0"/>
        <v>0</v>
      </c>
      <c r="H48" s="32" t="s">
        <v>105</v>
      </c>
      <c r="J48" s="1">
        <v>163</v>
      </c>
    </row>
    <row r="49" spans="1:10" x14ac:dyDescent="0.25">
      <c r="A49" s="16">
        <v>26</v>
      </c>
      <c r="B49" s="17" t="s">
        <v>106</v>
      </c>
      <c r="C49" s="31" t="s">
        <v>107</v>
      </c>
      <c r="D49" s="18" t="s">
        <v>88</v>
      </c>
      <c r="E49" s="19">
        <v>253</v>
      </c>
      <c r="F49" s="33"/>
      <c r="G49" s="19">
        <f t="shared" si="0"/>
        <v>0</v>
      </c>
      <c r="H49" s="32" t="s">
        <v>108</v>
      </c>
      <c r="J49" s="1">
        <v>165</v>
      </c>
    </row>
    <row r="50" spans="1:10" ht="30" x14ac:dyDescent="0.25">
      <c r="A50" s="16">
        <v>27</v>
      </c>
      <c r="B50" s="17" t="s">
        <v>109</v>
      </c>
      <c r="C50" s="31" t="s">
        <v>110</v>
      </c>
      <c r="D50" s="18" t="s">
        <v>88</v>
      </c>
      <c r="E50" s="19">
        <v>253</v>
      </c>
      <c r="F50" s="33"/>
      <c r="G50" s="19">
        <f t="shared" si="0"/>
        <v>0</v>
      </c>
      <c r="H50" s="32" t="s">
        <v>111</v>
      </c>
      <c r="J50" s="1">
        <v>167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40</v>
      </c>
      <c r="E51" s="19">
        <v>1</v>
      </c>
      <c r="F51" s="33"/>
      <c r="G51" s="19">
        <f t="shared" si="0"/>
        <v>0</v>
      </c>
      <c r="H51" s="32"/>
      <c r="J51" s="1">
        <v>171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88</v>
      </c>
      <c r="E52" s="19">
        <v>0.5</v>
      </c>
      <c r="F52" s="33"/>
      <c r="G52" s="19">
        <f t="shared" si="0"/>
        <v>0</v>
      </c>
      <c r="H52" s="32" t="s">
        <v>116</v>
      </c>
      <c r="J52" s="1">
        <v>173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88</v>
      </c>
      <c r="E53" s="19">
        <v>2</v>
      </c>
      <c r="F53" s="33"/>
      <c r="G53" s="19">
        <f t="shared" si="0"/>
        <v>0</v>
      </c>
      <c r="H53" s="32" t="s">
        <v>119</v>
      </c>
      <c r="J53" s="1">
        <v>177</v>
      </c>
    </row>
    <row r="54" spans="1:10" x14ac:dyDescent="0.25">
      <c r="A54" s="16">
        <v>31</v>
      </c>
      <c r="B54" s="17" t="s">
        <v>120</v>
      </c>
      <c r="C54" s="31" t="s">
        <v>121</v>
      </c>
      <c r="D54" s="18" t="s">
        <v>88</v>
      </c>
      <c r="E54" s="19">
        <v>2</v>
      </c>
      <c r="F54" s="33"/>
      <c r="G54" s="19">
        <f t="shared" si="0"/>
        <v>0</v>
      </c>
      <c r="H54" s="32" t="s">
        <v>122</v>
      </c>
      <c r="J54" s="1">
        <v>179</v>
      </c>
    </row>
    <row r="55" spans="1:10" x14ac:dyDescent="0.25">
      <c r="A55" s="16">
        <v>32</v>
      </c>
      <c r="B55" s="17" t="s">
        <v>123</v>
      </c>
      <c r="C55" s="31" t="s">
        <v>124</v>
      </c>
      <c r="D55" s="18" t="s">
        <v>88</v>
      </c>
      <c r="E55" s="19">
        <v>2</v>
      </c>
      <c r="F55" s="33"/>
      <c r="G55" s="19">
        <f t="shared" si="0"/>
        <v>0</v>
      </c>
      <c r="H55" s="32" t="s">
        <v>116</v>
      </c>
      <c r="J55" s="1">
        <v>182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88</v>
      </c>
      <c r="E56" s="19">
        <v>2</v>
      </c>
      <c r="F56" s="33"/>
      <c r="G56" s="19">
        <f t="shared" si="0"/>
        <v>0</v>
      </c>
      <c r="H56" s="32" t="s">
        <v>116</v>
      </c>
      <c r="J56" s="1">
        <v>186</v>
      </c>
    </row>
    <row r="57" spans="1:10" ht="45" x14ac:dyDescent="0.25">
      <c r="A57" s="16">
        <v>34</v>
      </c>
      <c r="B57" s="17" t="s">
        <v>127</v>
      </c>
      <c r="C57" s="31" t="s">
        <v>128</v>
      </c>
      <c r="D57" s="18" t="s">
        <v>88</v>
      </c>
      <c r="E57" s="19">
        <v>3</v>
      </c>
      <c r="F57" s="33"/>
      <c r="G57" s="19">
        <f t="shared" si="0"/>
        <v>0</v>
      </c>
      <c r="H57" s="32" t="s">
        <v>129</v>
      </c>
      <c r="J57" s="1">
        <v>192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88</v>
      </c>
      <c r="E58" s="19">
        <v>1.5</v>
      </c>
      <c r="F58" s="33"/>
      <c r="G58" s="19">
        <f t="shared" si="0"/>
        <v>0</v>
      </c>
      <c r="H58" s="32" t="s">
        <v>132</v>
      </c>
      <c r="J58" s="1">
        <v>425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88</v>
      </c>
      <c r="E59" s="19">
        <v>2.5</v>
      </c>
      <c r="F59" s="33"/>
      <c r="G59" s="19">
        <f t="shared" si="0"/>
        <v>0</v>
      </c>
      <c r="H59" s="32" t="s">
        <v>135</v>
      </c>
      <c r="J59" s="1">
        <v>432</v>
      </c>
    </row>
    <row r="60" spans="1:10" ht="30" x14ac:dyDescent="0.25">
      <c r="A60" s="16">
        <v>37</v>
      </c>
      <c r="B60" s="17" t="s">
        <v>136</v>
      </c>
      <c r="C60" s="31" t="s">
        <v>137</v>
      </c>
      <c r="D60" s="18" t="s">
        <v>36</v>
      </c>
      <c r="E60" s="19">
        <v>1</v>
      </c>
      <c r="F60" s="33"/>
      <c r="G60" s="19">
        <f t="shared" si="0"/>
        <v>0</v>
      </c>
      <c r="H60" s="32"/>
      <c r="J60" s="1">
        <v>444</v>
      </c>
    </row>
    <row r="61" spans="1:10" x14ac:dyDescent="0.25">
      <c r="A61" s="16">
        <v>38</v>
      </c>
      <c r="B61" s="17" t="s">
        <v>138</v>
      </c>
      <c r="C61" s="31" t="s">
        <v>139</v>
      </c>
      <c r="D61" s="18" t="s">
        <v>40</v>
      </c>
      <c r="E61" s="19">
        <v>1</v>
      </c>
      <c r="F61" s="33"/>
      <c r="G61" s="19">
        <f t="shared" si="0"/>
        <v>0</v>
      </c>
      <c r="H61" s="32"/>
      <c r="J61" s="1">
        <v>205</v>
      </c>
    </row>
    <row r="62" spans="1:10" x14ac:dyDescent="0.25">
      <c r="A62" s="16">
        <v>39</v>
      </c>
      <c r="B62" s="17" t="s">
        <v>140</v>
      </c>
      <c r="C62" s="31" t="s">
        <v>141</v>
      </c>
      <c r="D62" s="18" t="s">
        <v>36</v>
      </c>
      <c r="E62" s="19">
        <v>2</v>
      </c>
      <c r="F62" s="33"/>
      <c r="G62" s="19">
        <f t="shared" si="0"/>
        <v>0</v>
      </c>
      <c r="H62" s="32" t="s">
        <v>142</v>
      </c>
      <c r="J62" s="1">
        <v>207</v>
      </c>
    </row>
    <row r="63" spans="1:10" ht="30" x14ac:dyDescent="0.25">
      <c r="A63" s="16">
        <v>40</v>
      </c>
      <c r="B63" s="17" t="s">
        <v>143</v>
      </c>
      <c r="C63" s="31" t="s">
        <v>144</v>
      </c>
      <c r="D63" s="18" t="s">
        <v>36</v>
      </c>
      <c r="E63" s="19">
        <v>4</v>
      </c>
      <c r="F63" s="33"/>
      <c r="G63" s="19">
        <f t="shared" si="0"/>
        <v>0</v>
      </c>
      <c r="H63" s="32" t="s">
        <v>145</v>
      </c>
      <c r="J63" s="1">
        <v>209</v>
      </c>
    </row>
    <row r="64" spans="1:10" ht="30" x14ac:dyDescent="0.25">
      <c r="A64" s="16">
        <v>41</v>
      </c>
      <c r="B64" s="17" t="s">
        <v>146</v>
      </c>
      <c r="C64" s="31" t="s">
        <v>147</v>
      </c>
      <c r="D64" s="18" t="s">
        <v>96</v>
      </c>
      <c r="E64" s="19">
        <v>2</v>
      </c>
      <c r="F64" s="33"/>
      <c r="G64" s="19">
        <f t="shared" si="0"/>
        <v>0</v>
      </c>
      <c r="H64" s="32" t="s">
        <v>148</v>
      </c>
      <c r="J64" s="1">
        <v>215</v>
      </c>
    </row>
    <row r="65" spans="1:10" ht="30" x14ac:dyDescent="0.25">
      <c r="A65" s="16">
        <v>42</v>
      </c>
      <c r="B65" s="17" t="s">
        <v>149</v>
      </c>
      <c r="C65" s="31" t="s">
        <v>150</v>
      </c>
      <c r="D65" s="18" t="s">
        <v>96</v>
      </c>
      <c r="E65" s="19">
        <v>2</v>
      </c>
      <c r="F65" s="33"/>
      <c r="G65" s="19">
        <f t="shared" si="0"/>
        <v>0</v>
      </c>
      <c r="H65" s="32" t="s">
        <v>151</v>
      </c>
      <c r="J65" s="1">
        <v>220</v>
      </c>
    </row>
    <row r="66" spans="1:10" ht="30" x14ac:dyDescent="0.25">
      <c r="A66" s="16">
        <v>43</v>
      </c>
      <c r="B66" s="17" t="s">
        <v>152</v>
      </c>
      <c r="C66" s="31" t="s">
        <v>153</v>
      </c>
      <c r="D66" s="18" t="s">
        <v>40</v>
      </c>
      <c r="E66" s="19">
        <v>1</v>
      </c>
      <c r="F66" s="33"/>
      <c r="G66" s="19">
        <f t="shared" si="0"/>
        <v>0</v>
      </c>
      <c r="H66" s="32" t="s">
        <v>154</v>
      </c>
      <c r="J66" s="1">
        <v>303</v>
      </c>
    </row>
    <row r="67" spans="1:10" x14ac:dyDescent="0.25">
      <c r="A67" s="16">
        <v>44</v>
      </c>
      <c r="B67" s="17" t="s">
        <v>155</v>
      </c>
      <c r="C67" s="31" t="s">
        <v>156</v>
      </c>
      <c r="D67" s="18" t="s">
        <v>21</v>
      </c>
      <c r="E67" s="19">
        <v>1</v>
      </c>
      <c r="F67" s="33"/>
      <c r="G67" s="19">
        <f t="shared" si="0"/>
        <v>0</v>
      </c>
      <c r="H67" s="32"/>
      <c r="J67" s="1">
        <v>309</v>
      </c>
    </row>
    <row r="68" spans="1:10" ht="18.75" x14ac:dyDescent="0.25">
      <c r="A68" s="38" t="s">
        <v>157</v>
      </c>
      <c r="B68" s="39"/>
      <c r="C68" s="39"/>
      <c r="D68" s="39"/>
      <c r="E68" s="39"/>
      <c r="F68" s="39"/>
      <c r="G68" s="15">
        <f>SUM(G24:G67)</f>
        <v>0</v>
      </c>
      <c r="H68" s="26"/>
    </row>
    <row r="69" spans="1:10" s="29" customFormat="1" ht="27" customHeight="1" x14ac:dyDescent="0.25">
      <c r="A69" s="62" t="s">
        <v>158</v>
      </c>
      <c r="B69" s="62"/>
      <c r="C69" s="62"/>
      <c r="D69" s="62"/>
      <c r="E69" s="62"/>
      <c r="F69" s="62"/>
      <c r="G69" s="62"/>
      <c r="H69" s="62"/>
    </row>
    <row r="70" spans="1:10" ht="27" customHeight="1" x14ac:dyDescent="0.25">
      <c r="A70" s="61" t="s">
        <v>159</v>
      </c>
      <c r="B70" s="61"/>
      <c r="C70" s="61"/>
      <c r="D70" s="61"/>
      <c r="E70" s="61"/>
      <c r="F70" s="61"/>
      <c r="G70" s="61"/>
      <c r="H70" s="61"/>
    </row>
    <row r="71" spans="1:10" ht="15.75" customHeight="1" x14ac:dyDescent="0.25">
      <c r="A71" s="27"/>
      <c r="B71" s="36" t="s">
        <v>160</v>
      </c>
      <c r="C71" s="36"/>
      <c r="D71" s="36"/>
      <c r="E71" s="36"/>
      <c r="F71" s="37"/>
      <c r="G71"/>
      <c r="H71"/>
    </row>
    <row r="72" spans="1:10" ht="45" customHeight="1" x14ac:dyDescent="0.25">
      <c r="A72" s="28">
        <v>1</v>
      </c>
      <c r="B72" s="34" t="s">
        <v>161</v>
      </c>
      <c r="C72" s="34"/>
      <c r="D72" s="34"/>
      <c r="E72" s="34"/>
      <c r="F72" s="35"/>
    </row>
    <row r="73" spans="1:10" ht="60" customHeight="1" x14ac:dyDescent="0.25">
      <c r="A73" s="28">
        <v>2</v>
      </c>
      <c r="B73" s="34" t="s">
        <v>162</v>
      </c>
      <c r="C73" s="34"/>
      <c r="D73" s="34"/>
      <c r="E73" s="34"/>
      <c r="F73" s="35"/>
    </row>
    <row r="74" spans="1:10" ht="45" customHeight="1" x14ac:dyDescent="0.25">
      <c r="A74" s="28">
        <v>3</v>
      </c>
      <c r="B74" s="34" t="s">
        <v>163</v>
      </c>
      <c r="C74" s="34"/>
      <c r="D74" s="34"/>
      <c r="E74" s="34"/>
      <c r="F74" s="35"/>
    </row>
    <row r="75" spans="1:10" ht="75" customHeight="1" x14ac:dyDescent="0.25">
      <c r="A75" s="28">
        <v>4</v>
      </c>
      <c r="B75" s="34" t="s">
        <v>164</v>
      </c>
      <c r="C75" s="34"/>
      <c r="D75" s="34"/>
      <c r="E75" s="34"/>
      <c r="F75" s="35"/>
    </row>
    <row r="76" spans="1:10" ht="120" customHeight="1" x14ac:dyDescent="0.25">
      <c r="A76" s="28">
        <v>5</v>
      </c>
      <c r="B76" s="34" t="s">
        <v>165</v>
      </c>
      <c r="C76" s="34"/>
      <c r="D76" s="34"/>
      <c r="E76" s="34"/>
      <c r="F76" s="35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2020-10-08T06:02:50Z</dcterms:modified>
  <cp:category/>
</cp:coreProperties>
</file>