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<sst xmlns="http://schemas.openxmlformats.org/spreadsheetml/2006/main" count="132" uniqueCount="110">
  <si>
    <t>Oprava volného bytu č. 26, Výškovická 151/446</t>
  </si>
  <si>
    <t>VZ č. 195/2020</t>
  </si>
  <si>
    <t>19.10.2020 16:29:49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</si>
  <si>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</si>
  <si>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</si>
  <si>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</si>
  <si>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</si>
  <si>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</si>
  <si>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</si>
  <si>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</si>
  <si>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</si>
  <si>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</si>
  <si>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</si>
  <si>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</si>
  <si>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</si>
  <si>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</si>
  <si>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</si>
  <si>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</si>
  <si>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151/446</t>
  </si>
  <si>
    <t>Číslo bytu</t>
  </si>
  <si>
    <t>Velikost bytu</t>
  </si>
  <si>
    <t>0+1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</si>
  <si>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</si>
  <si>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</si>
  <si>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</si>
  <si>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</si>
  <si>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</si>
  <si>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</si>
  <si>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</si>
  <si>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</si>
  <si>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</si>
  <si>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</si>
  <si>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</si>
  <si>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</si>
  <si>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</si>
  <si>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</si>
  <si>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</si>
  <si>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</si>
  <si>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</si>
  <si>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</si>
  <si>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</si>
  <si>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</si>
  <si>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</si>
  <si>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</t>
  </si>
  <si>
    <t>výměna wc kombi</t>
  </si>
  <si>
    <t>3.5</t>
  </si>
  <si>
    <t>výměna pancéřové hadičky</t>
  </si>
  <si>
    <t>3.6</t>
  </si>
  <si>
    <t>výměna rohového ventilu</t>
  </si>
  <si>
    <t>3.60</t>
  </si>
  <si>
    <t>výměna vnitřních dveří – prosklené 2/3 sklo 80 cm</t>
  </si>
  <si>
    <t>z předsíně do pokoje</t>
  </si>
  <si>
    <t>3.69</t>
  </si>
  <si>
    <t>výměna dveřního prahu – délka 80 cm</t>
  </si>
  <si>
    <t>3.82</t>
  </si>
  <si>
    <t>výměna dveřního kování</t>
  </si>
  <si>
    <t>wc+kou, byt dveře, kování kov</t>
  </si>
  <si>
    <t>3.83</t>
  </si>
  <si>
    <t>výměna zámku u dveří</t>
  </si>
  <si>
    <t>pokoj</t>
  </si>
  <si>
    <t>3.110</t>
  </si>
  <si>
    <t>výměna elektrického dvouplotýnkového vařiče</t>
  </si>
  <si>
    <t>3.120</t>
  </si>
  <si>
    <t>oprava kuchyňské linky, viz poznámka</t>
  </si>
  <si>
    <t>drobné truhlářské opravy</t>
  </si>
  <si>
    <t>3.133</t>
  </si>
  <si>
    <t>oprava vestavné/spižní skříně, viz poznámka</t>
  </si>
  <si>
    <t>drobné truhlářské opravy - zadní stěna skříně uvolněná</t>
  </si>
  <si>
    <t>5.1</t>
  </si>
  <si>
    <t>zhotovení nových štukových omítek</t>
  </si>
  <si>
    <t>m2</t>
  </si>
  <si>
    <t>perlinka, lepidlo, rohovníky</t>
  </si>
  <si>
    <t>5.4</t>
  </si>
  <si>
    <t>škrábání stěn,stropů</t>
  </si>
  <si>
    <t>5.6</t>
  </si>
  <si>
    <t>malba dvojnásobná bílá</t>
  </si>
  <si>
    <t>6.6</t>
  </si>
  <si>
    <t>přespárování keramického obkladu</t>
  </si>
  <si>
    <t>wc+kou</t>
  </si>
  <si>
    <t>7.1</t>
  </si>
  <si>
    <t>nátěr dveří plných – šířka 60 cm</t>
  </si>
  <si>
    <t>7.16</t>
  </si>
  <si>
    <t>nátěr zárubní – šířka 80 cm</t>
  </si>
  <si>
    <t>bílá</t>
  </si>
  <si>
    <t>7.29</t>
  </si>
  <si>
    <t>nátěr interiérových prvků, viz poznámka</t>
  </si>
  <si>
    <t>šatní skříň</t>
  </si>
  <si>
    <t>8.7</t>
  </si>
  <si>
    <t>montáž plastového odpadního potrubí</t>
  </si>
  <si>
    <t>bm</t>
  </si>
  <si>
    <t>od umyvadla do vany, nahradit flexi hadici sifonem</t>
  </si>
  <si>
    <t>9.1</t>
  </si>
  <si>
    <t>opravy a seřízení plastových oken, viz poznámka</t>
  </si>
  <si>
    <t>balkonová sestava</t>
  </si>
  <si>
    <t>9.16</t>
  </si>
  <si>
    <t>výměna zámkové vložky</t>
  </si>
  <si>
    <t>bezpečnostní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</si>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</sst>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915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24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7">ROUND(E24*F24,2)</f>
        <v>0</v>
      </c>
      <c r="H24" s="37"/>
      <c r="J24" s="1">
        <v>5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38</v>
      </c>
      <c r="E27" s="19">
        <v>1</v>
      </c>
      <c r="F27" s="38"/>
      <c r="G27" s="19">
        <f t="shared" si="0"/>
        <v>0</v>
      </c>
      <c r="H27" s="37"/>
      <c r="J27" s="1">
        <v>42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51</v>
      </c>
      <c r="J30" s="1">
        <v>101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51</v>
      </c>
      <c r="J31" s="1">
        <v>110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38</v>
      </c>
      <c r="E32" s="19">
        <v>3</v>
      </c>
      <c r="F32" s="38"/>
      <c r="G32" s="19">
        <f t="shared" si="0"/>
        <v>0</v>
      </c>
      <c r="H32" s="37" t="s">
        <v>56</v>
      </c>
      <c r="J32" s="1">
        <v>123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59</v>
      </c>
      <c r="J33" s="1">
        <v>124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38</v>
      </c>
      <c r="E34" s="19">
        <v>1</v>
      </c>
      <c r="F34" s="38"/>
      <c r="G34" s="19">
        <f t="shared" si="0"/>
        <v>0</v>
      </c>
      <c r="H34" s="37"/>
      <c r="J34" s="1">
        <v>296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41</v>
      </c>
      <c r="E35" s="19">
        <v>1</v>
      </c>
      <c r="F35" s="38"/>
      <c r="G35" s="19">
        <f t="shared" si="0"/>
        <v>0</v>
      </c>
      <c r="H35" s="37" t="s">
        <v>64</v>
      </c>
      <c r="J35" s="1">
        <v>312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41</v>
      </c>
      <c r="E36" s="19">
        <v>1</v>
      </c>
      <c r="F36" s="38"/>
      <c r="G36" s="19">
        <f t="shared" si="0"/>
        <v>0</v>
      </c>
      <c r="H36" s="37" t="s">
        <v>67</v>
      </c>
      <c r="J36" s="1">
        <v>328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70</v>
      </c>
      <c r="E37" s="19">
        <v>90</v>
      </c>
      <c r="F37" s="38"/>
      <c r="G37" s="19">
        <f t="shared" si="0"/>
        <v>0</v>
      </c>
      <c r="H37" s="37" t="s">
        <v>71</v>
      </c>
      <c r="J37" s="1">
        <v>162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70</v>
      </c>
      <c r="E38" s="19">
        <v>90</v>
      </c>
      <c r="F38" s="38"/>
      <c r="G38" s="19">
        <f t="shared" si="0"/>
        <v>0</v>
      </c>
      <c r="H38" s="37"/>
      <c r="J38" s="1">
        <v>165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70</v>
      </c>
      <c r="E39" s="19">
        <v>90</v>
      </c>
      <c r="F39" s="38"/>
      <c r="G39" s="19">
        <f t="shared" si="0"/>
        <v>0</v>
      </c>
      <c r="H39" s="37"/>
      <c r="J39" s="1">
        <v>167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70</v>
      </c>
      <c r="E40" s="19">
        <v>15</v>
      </c>
      <c r="F40" s="38"/>
      <c r="G40" s="19">
        <f t="shared" si="0"/>
        <v>0</v>
      </c>
      <c r="H40" s="37" t="s">
        <v>78</v>
      </c>
      <c r="J40" s="1">
        <v>174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38</v>
      </c>
      <c r="E41" s="19">
        <v>2</v>
      </c>
      <c r="F41" s="38"/>
      <c r="G41" s="19">
        <f t="shared" si="0"/>
        <v>0</v>
      </c>
      <c r="H41" s="37" t="s">
        <v>78</v>
      </c>
      <c r="J41" s="1">
        <v>194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38</v>
      </c>
      <c r="E42" s="19">
        <v>1</v>
      </c>
      <c r="F42" s="38"/>
      <c r="G42" s="19">
        <f t="shared" si="0"/>
        <v>0</v>
      </c>
      <c r="H42" s="37" t="s">
        <v>83</v>
      </c>
      <c r="J42" s="1">
        <v>209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41</v>
      </c>
      <c r="E43" s="19">
        <v>1</v>
      </c>
      <c r="F43" s="38"/>
      <c r="G43" s="19">
        <f t="shared" si="0"/>
        <v>0</v>
      </c>
      <c r="H43" s="37" t="s">
        <v>86</v>
      </c>
      <c r="J43" s="1">
        <v>452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89</v>
      </c>
      <c r="E44" s="19">
        <v>1</v>
      </c>
      <c r="F44" s="38"/>
      <c r="G44" s="19">
        <f t="shared" si="0"/>
        <v>0</v>
      </c>
      <c r="H44" s="37" t="s">
        <v>90</v>
      </c>
      <c r="J44" s="1">
        <v>220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38</v>
      </c>
      <c r="E45" s="19">
        <v>1</v>
      </c>
      <c r="F45" s="38"/>
      <c r="G45" s="19">
        <f t="shared" si="0"/>
        <v>0</v>
      </c>
      <c r="H45" s="37" t="s">
        <v>93</v>
      </c>
      <c r="J45" s="1">
        <v>237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38</v>
      </c>
      <c r="E46" s="19">
        <v>1</v>
      </c>
      <c r="F46" s="38"/>
      <c r="G46" s="19">
        <f t="shared" si="0"/>
        <v>0</v>
      </c>
      <c r="H46" s="37" t="s">
        <v>96</v>
      </c>
      <c r="J46" s="1">
        <v>252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21</v>
      </c>
      <c r="E47" s="19">
        <v>1</v>
      </c>
      <c r="F47" s="38"/>
      <c r="G47" s="19">
        <f t="shared" si="0"/>
        <v>0</v>
      </c>
      <c r="H47" s="37"/>
      <c r="J47" s="1">
        <v>306</v>
      </c>
    </row>
    <row r="48" spans="1:8" ht="27" customHeight="1">
      <c r="A48" s="44" t="s">
        <v>99</v>
      </c>
      <c r="B48" s="45"/>
      <c r="C48" s="45"/>
      <c r="D48" s="45"/>
      <c r="E48" s="45"/>
      <c r="F48" s="45"/>
      <c r="G48" s="15">
        <f>SUM(G24:G47)</f>
        <v>10000</v>
      </c>
      <c r="H48" s="26"/>
    </row>
    <row r="49" spans="1:8" s="29" customFormat="1" ht="27" customHeight="1">
      <c r="A49" s="68" t="s">
        <v>100</v>
      </c>
      <c r="B49" s="68"/>
      <c r="C49" s="68"/>
      <c r="D49" s="68"/>
      <c r="E49" s="68"/>
      <c r="F49" s="68"/>
      <c r="G49" s="68"/>
      <c r="H49" s="68"/>
    </row>
    <row r="50" spans="1:8" ht="27" customHeight="1">
      <c r="A50" s="67" t="s">
        <v>101</v>
      </c>
      <c r="B50" s="67"/>
      <c r="C50" s="67"/>
      <c r="D50" s="67"/>
      <c r="E50" s="67"/>
      <c r="F50" s="67"/>
      <c r="G50" s="67"/>
      <c r="H50" s="67"/>
    </row>
    <row r="51" spans="1:8" ht="35.1" customHeight="1">
      <c r="A51" s="32" t="s">
        <v>102</v>
      </c>
      <c r="B51" s="33"/>
      <c r="C51" s="33"/>
      <c r="D51" s="33"/>
      <c r="E51" s="34"/>
      <c r="F51" s="39"/>
      <c r="G51" s="31" t="s">
        <v>103</v>
      </c>
      <c r="H51" s="30"/>
    </row>
    <row r="52" spans="1:6" ht="15.75" customHeight="1">
      <c r="A52" s="27"/>
      <c r="B52" s="42" t="s">
        <v>104</v>
      </c>
      <c r="C52" s="42"/>
      <c r="D52" s="42"/>
      <c r="E52" s="42"/>
      <c r="F52" s="43"/>
    </row>
    <row r="53" spans="1:6" ht="45" customHeight="1">
      <c r="A53" s="28">
        <v>1</v>
      </c>
      <c r="B53" s="40" t="s">
        <v>105</v>
      </c>
      <c r="C53" s="40"/>
      <c r="D53" s="40"/>
      <c r="E53" s="40"/>
      <c r="F53" s="41"/>
    </row>
    <row r="54" spans="1:6" ht="60" customHeight="1">
      <c r="A54" s="28">
        <v>2</v>
      </c>
      <c r="B54" s="40" t="s">
        <v>106</v>
      </c>
      <c r="C54" s="40"/>
      <c r="D54" s="40"/>
      <c r="E54" s="40"/>
      <c r="F54" s="41"/>
    </row>
    <row r="55" spans="1:6" ht="45" customHeight="1">
      <c r="A55" s="28">
        <v>3</v>
      </c>
      <c r="B55" s="40" t="s">
        <v>107</v>
      </c>
      <c r="C55" s="40"/>
      <c r="D55" s="40"/>
      <c r="E55" s="40"/>
      <c r="F55" s="41"/>
    </row>
    <row r="56" spans="1:6" ht="75" customHeight="1">
      <c r="A56" s="28">
        <v>4</v>
      </c>
      <c r="B56" s="40" t="s">
        <v>108</v>
      </c>
      <c r="C56" s="40"/>
      <c r="D56" s="40"/>
      <c r="E56" s="40"/>
      <c r="F56" s="41"/>
    </row>
    <row r="57" spans="1:6" ht="120" customHeight="1">
      <c r="A57" s="28">
        <v>5</v>
      </c>
      <c r="B57" s="40" t="s">
        <v>109</v>
      </c>
      <c r="C57" s="40"/>
      <c r="D57" s="40"/>
      <c r="E57" s="40"/>
      <c r="F57" s="41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B53:F53"/>
    <mergeCell ref="B54:F54"/>
    <mergeCell ref="B55:F55"/>
    <mergeCell ref="B56:F56"/>
    <mergeCell ref="B57:F5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2020-10-20T05:39:29Z</dcterms:modified>
  <cp:category/>
  <cp:version/>
  <cp:contentType/>
  <cp:contentStatus/>
</cp:coreProperties>
</file>