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olveo\Desktop\200\"/>
    </mc:Choice>
  </mc:AlternateContent>
  <xr:revisionPtr revIDLastSave="0" documentId="8_{1FB6EFC9-7F36-477C-A941-4CEE3B1EAD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<sst xmlns="http://schemas.openxmlformats.org/spreadsheetml/2006/main" count="247" uniqueCount="189">
  <si>
    <t>Oprava volného bytu č. 25, Plzeňská 8</t>
  </si>
  <si>
    <t>VZ č. 200/2020</t>
  </si>
  <si>
    <t>29.10.2020 13:57:41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</si>
  <si>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</si>
  <si>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</si>
  <si>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</si>
  <si>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</si>
  <si>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</si>
  <si>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</si>
  <si>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</si>
  <si>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</si>
  <si>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</si>
  <si>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</si>
  <si>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</si>
  <si>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</si>
  <si>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</si>
  <si>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</si>
  <si>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</si>
  <si>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</si>
  <si>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</si>
  <si>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</si>
  <si>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</si>
  <si>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</si>
  <si>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</si>
  <si>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</si>
  <si>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</si>
  <si>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</si>
  <si>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</si>
  <si>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</si>
  <si>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</si>
  <si>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</si>
  <si>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</si>
  <si>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</si>
  <si>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</si>
  <si>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</si>
  <si>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</si>
  <si>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</si>
  <si>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</si>
  <si>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</si>
  <si>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</si>
  <si>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</si>
  <si>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</si>
  <si>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</si>
  <si>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</si>
  <si>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</si>
  <si>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</si>
  <si>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</si>
  <si>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</si>
  <si>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</si>
  <si>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</si>
  <si>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</si>
  <si>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</si>
  <si>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</si>
  <si>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3.34</t>
  </si>
  <si>
    <t>výměna pračkového ventilu</t>
  </si>
  <si>
    <t>vedle dřezového sifonu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</si>
  <si>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</si>
  <si>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</si>
  <si>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</si>
  <si>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</si>
  <si>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</si>
  <si>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</si>
  <si>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</si>
  <si>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</si>
  <si>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</si>
  <si>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</si>
  <si>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</si>
  <si>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</si>
  <si>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</si>
  <si>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</si>
  <si>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</si>
  <si>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</si>
  <si>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</si>
  <si>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</si>
  <si>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</si>
  <si>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</si>
  <si>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</si>
  <si>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</si>
  <si>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</si>
  <si>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</si>
  <si>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</si>
  <si>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</si>
  <si>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</si>
  <si>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</si>
  <si>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</si>
  <si>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</si>
  <si>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vstupní dveře </t>
  </si>
  <si>
    <t>3.89</t>
  </si>
  <si>
    <t>výměna zárubně ocelové pro vstupní vchodové dveře – šířky 80 cm</t>
  </si>
  <si>
    <t>3.109</t>
  </si>
  <si>
    <t>výměna elektrického sporáku vč. příslušenství</t>
  </si>
  <si>
    <t>3.116</t>
  </si>
  <si>
    <t>výměna dřezové desky atypický rozměr, vč. ukončovacích lišt - viz poznámka</t>
  </si>
  <si>
    <t>delká desky 105 cm, tl.min. 28 mm, včetně nerezové hrany u sporáku</t>
  </si>
  <si>
    <t>3.123</t>
  </si>
  <si>
    <t>demontáž a zpětná montáž zařizovacích předmětů, viz poznámka</t>
  </si>
  <si>
    <t>soubor</t>
  </si>
  <si>
    <t xml:space="preserve">vestávěna skříň v PŘ, včetně zabalení do fólie proti poškození při opravách bytu </t>
  </si>
  <si>
    <t>4.1</t>
  </si>
  <si>
    <t>stržení původního PVC</t>
  </si>
  <si>
    <t>m2</t>
  </si>
  <si>
    <t>OP,LO, PŘ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</si>
  <si>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</si>
  <si>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</si>
  <si>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</si>
  <si>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</si>
  <si>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</si>
  <si>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</si>
  <si>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</si>
  <si>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</si>
  <si>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</si>
  <si>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</si>
  <si>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5.1</t>
  </si>
  <si>
    <t>zhotovení nových štukových omítek</t>
  </si>
  <si>
    <t>OP, LO,PŘ ,KOU,WC v celém bytě vč. náležité úpravy podkladu (např. použití perlinky do lepidla). rohovníků, špalet atd.</t>
  </si>
  <si>
    <t>5.4</t>
  </si>
  <si>
    <t>škrábání stěn,stropů</t>
  </si>
  <si>
    <t>OP,LO,PŘKOU,WC</t>
  </si>
  <si>
    <t>5.6</t>
  </si>
  <si>
    <t>malba dvojnásobná bílá</t>
  </si>
  <si>
    <t>OP,LO,PŘ,KOU,WC</t>
  </si>
  <si>
    <t>5.8</t>
  </si>
  <si>
    <t>odstranění podhledů</t>
  </si>
  <si>
    <t>PŘ, KOU,WC</t>
  </si>
  <si>
    <t>5.13</t>
  </si>
  <si>
    <t>vybourání příčky, viz. poznámka</t>
  </si>
  <si>
    <t>vybourání zídky v OP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</si>
  <si>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</si>
  <si>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</si>
  <si>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</si>
  <si>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</si>
  <si>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</si>
  <si>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</si>
  <si>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</si>
  <si>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KOU, KU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</si>
  <si>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</si>
  <si>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</si>
  <si>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</si>
  <si>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</si>
  <si>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</si>
  <si>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</si>
  <si>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</si>
  <si>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</si>
  <si>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</si>
  <si>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</si>
  <si>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</si>
  <si>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</si>
  <si>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</si>
  <si>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</si>
  <si>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OP, 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</si>
  <si>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</si>
  <si>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</si>
  <si>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</si>
  <si>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</si>
  <si>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</si>
  <si>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hnědý syntetika </t>
  </si>
  <si>
    <t>7.16</t>
  </si>
  <si>
    <t>nátěr zárubní – šířka 80 cm</t>
  </si>
  <si>
    <t xml:space="preserve">OP, LO,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</si>
  <si>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</si>
  <si>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</si>
  <si>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</si>
  <si>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</si>
  <si>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</si>
  <si>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</si>
  <si>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</si>
  <si>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</si>
  <si>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</si>
  <si>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</si>
  <si>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</si>
  <si>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</si>
  <si>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OP,LO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</si>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</sst>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showGridLines="0" tabSelected="1" topLeftCell="A55" zoomScale="115" zoomScaleNormal="115" workbookViewId="0">
      <selection activeCell="F77" sqref="F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917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44</v>
      </c>
      <c r="J27" s="1">
        <v>48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75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80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81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83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95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71</v>
      </c>
      <c r="J38" s="1">
        <v>97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101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77</v>
      </c>
      <c r="J40" s="1">
        <v>108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80</v>
      </c>
      <c r="J41" s="1">
        <v>110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83</v>
      </c>
      <c r="J42" s="1">
        <v>123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5</v>
      </c>
      <c r="F43" s="33"/>
      <c r="G43" s="19">
        <f t="shared" si="0"/>
        <v>0</v>
      </c>
      <c r="H43" s="32" t="s">
        <v>86</v>
      </c>
      <c r="J43" s="1">
        <v>124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130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295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302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96</v>
      </c>
      <c r="E47" s="19">
        <v>1</v>
      </c>
      <c r="F47" s="33"/>
      <c r="G47" s="19">
        <f t="shared" si="0"/>
        <v>0</v>
      </c>
      <c r="H47" s="32" t="s">
        <v>97</v>
      </c>
      <c r="J47" s="1">
        <v>315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100</v>
      </c>
      <c r="E48" s="19">
        <v>42</v>
      </c>
      <c r="F48" s="33"/>
      <c r="G48" s="19">
        <f t="shared" si="0"/>
        <v>0</v>
      </c>
      <c r="H48" s="32" t="s">
        <v>101</v>
      </c>
      <c r="J48" s="1">
        <v>148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100</v>
      </c>
      <c r="E49" s="19">
        <v>42</v>
      </c>
      <c r="F49" s="33"/>
      <c r="G49" s="19">
        <f t="shared" si="0"/>
        <v>0</v>
      </c>
      <c r="H49" s="32" t="s">
        <v>104</v>
      </c>
      <c r="J49" s="1">
        <v>149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100</v>
      </c>
      <c r="E50" s="19">
        <v>42</v>
      </c>
      <c r="F50" s="33"/>
      <c r="G50" s="19">
        <f t="shared" si="0"/>
        <v>0</v>
      </c>
      <c r="H50" s="32" t="s">
        <v>104</v>
      </c>
      <c r="J50" s="1">
        <v>151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109</v>
      </c>
      <c r="E51" s="19">
        <v>44</v>
      </c>
      <c r="F51" s="33"/>
      <c r="G51" s="19">
        <f t="shared" si="0"/>
        <v>0</v>
      </c>
      <c r="H51" s="32" t="s">
        <v>104</v>
      </c>
      <c r="J51" s="1">
        <v>152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100</v>
      </c>
      <c r="E52" s="19">
        <v>42</v>
      </c>
      <c r="F52" s="33"/>
      <c r="G52" s="19">
        <f t="shared" si="0"/>
        <v>0</v>
      </c>
      <c r="H52" s="32" t="s">
        <v>104</v>
      </c>
      <c r="J52" s="1">
        <v>156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100</v>
      </c>
      <c r="E53" s="19">
        <v>182</v>
      </c>
      <c r="F53" s="33"/>
      <c r="G53" s="19">
        <f t="shared" si="0"/>
        <v>0</v>
      </c>
      <c r="H53" s="32" t="s">
        <v>114</v>
      </c>
      <c r="J53" s="1">
        <v>162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100</v>
      </c>
      <c r="E54" s="19">
        <v>182</v>
      </c>
      <c r="F54" s="33"/>
      <c r="G54" s="19">
        <f t="shared" si="0"/>
        <v>0</v>
      </c>
      <c r="H54" s="32" t="s">
        <v>117</v>
      </c>
      <c r="J54" s="1">
        <v>165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100</v>
      </c>
      <c r="E55" s="19">
        <v>182</v>
      </c>
      <c r="F55" s="33"/>
      <c r="G55" s="19">
        <f t="shared" si="0"/>
        <v>0</v>
      </c>
      <c r="H55" s="32" t="s">
        <v>120</v>
      </c>
      <c r="J55" s="1">
        <v>167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100</v>
      </c>
      <c r="E56" s="19">
        <v>11</v>
      </c>
      <c r="F56" s="33"/>
      <c r="G56" s="19">
        <f t="shared" ref="G56:G77" si="1">ROUND(E56*F56, 2)</f>
        <v>0</v>
      </c>
      <c r="H56" s="32" t="s">
        <v>123</v>
      </c>
      <c r="J56" s="1">
        <v>326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100</v>
      </c>
      <c r="E57" s="19">
        <v>6</v>
      </c>
      <c r="F57" s="33"/>
      <c r="G57" s="19">
        <f t="shared" si="1"/>
        <v>0</v>
      </c>
      <c r="H57" s="32" t="s">
        <v>126</v>
      </c>
      <c r="J57" s="1">
        <v>354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96</v>
      </c>
      <c r="E58" s="19">
        <v>1</v>
      </c>
      <c r="F58" s="33"/>
      <c r="G58" s="19">
        <f t="shared" si="1"/>
        <v>0</v>
      </c>
      <c r="H58" s="32"/>
      <c r="J58" s="1">
        <v>169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100</v>
      </c>
      <c r="E59" s="19">
        <v>11</v>
      </c>
      <c r="F59" s="33"/>
      <c r="G59" s="19">
        <f t="shared" si="1"/>
        <v>0</v>
      </c>
      <c r="H59" s="32" t="s">
        <v>131</v>
      </c>
      <c r="J59" s="1">
        <v>175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100</v>
      </c>
      <c r="E60" s="19">
        <v>14</v>
      </c>
      <c r="F60" s="33"/>
      <c r="G60" s="19">
        <f t="shared" si="1"/>
        <v>0</v>
      </c>
      <c r="H60" s="32" t="s">
        <v>134</v>
      </c>
      <c r="J60" s="1">
        <v>176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100</v>
      </c>
      <c r="E61" s="19">
        <v>11</v>
      </c>
      <c r="F61" s="33"/>
      <c r="G61" s="19">
        <f t="shared" si="1"/>
        <v>0</v>
      </c>
      <c r="H61" s="32" t="s">
        <v>137</v>
      </c>
      <c r="J61" s="1">
        <v>177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100</v>
      </c>
      <c r="E62" s="19">
        <v>2</v>
      </c>
      <c r="F62" s="33"/>
      <c r="G62" s="19">
        <f t="shared" si="1"/>
        <v>0</v>
      </c>
      <c r="H62" s="32" t="s">
        <v>131</v>
      </c>
      <c r="J62" s="1">
        <v>179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100</v>
      </c>
      <c r="E63" s="19">
        <v>2</v>
      </c>
      <c r="F63" s="33"/>
      <c r="G63" s="19">
        <f t="shared" si="1"/>
        <v>0</v>
      </c>
      <c r="H63" s="32" t="s">
        <v>142</v>
      </c>
      <c r="J63" s="1">
        <v>182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100</v>
      </c>
      <c r="E64" s="19">
        <v>2</v>
      </c>
      <c r="F64" s="33"/>
      <c r="G64" s="19">
        <f t="shared" si="1"/>
        <v>0</v>
      </c>
      <c r="H64" s="32" t="s">
        <v>131</v>
      </c>
      <c r="J64" s="1">
        <v>186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100</v>
      </c>
      <c r="E65" s="19">
        <v>3</v>
      </c>
      <c r="F65" s="33"/>
      <c r="G65" s="19">
        <f t="shared" si="1"/>
        <v>0</v>
      </c>
      <c r="H65" s="32"/>
      <c r="J65" s="1">
        <v>401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149</v>
      </c>
      <c r="J66" s="1">
        <v>204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96</v>
      </c>
      <c r="E67" s="19">
        <v>1</v>
      </c>
      <c r="F67" s="33"/>
      <c r="G67" s="19">
        <f t="shared" si="1"/>
        <v>0</v>
      </c>
      <c r="H67" s="32" t="s">
        <v>152</v>
      </c>
      <c r="J67" s="1">
        <v>205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155</v>
      </c>
      <c r="J68" s="1">
        <v>207</v>
      </c>
    </row>
    <row r="69" spans="1:10" ht="29.25" customHeight="1" x14ac:dyDescent="0.25">
      <c r="A69" s="16">
        <v>46</v>
      </c>
      <c r="B69" s="17" t="s">
        <v>156</v>
      </c>
      <c r="C69" s="31" t="s">
        <v>157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158</v>
      </c>
      <c r="J69" s="1">
        <v>209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100</v>
      </c>
      <c r="E70" s="19">
        <v>1</v>
      </c>
      <c r="F70" s="33"/>
      <c r="G70" s="19">
        <f t="shared" si="1"/>
        <v>0</v>
      </c>
      <c r="H70" s="32" t="s">
        <v>161</v>
      </c>
      <c r="J70" s="1">
        <v>389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96</v>
      </c>
      <c r="E71" s="19">
        <v>1</v>
      </c>
      <c r="F71" s="33"/>
      <c r="G71" s="19">
        <f t="shared" si="1"/>
        <v>0</v>
      </c>
      <c r="H71" s="32" t="s">
        <v>131</v>
      </c>
      <c r="J71" s="1">
        <v>224</v>
      </c>
    </row>
    <row r="72" spans="1:10" ht="29.25" customHeight="1" x14ac:dyDescent="0.25">
      <c r="A72" s="16">
        <v>49</v>
      </c>
      <c r="B72" s="17" t="s">
        <v>164</v>
      </c>
      <c r="C72" s="31" t="s">
        <v>165</v>
      </c>
      <c r="D72" s="18" t="s">
        <v>96</v>
      </c>
      <c r="E72" s="19">
        <v>1</v>
      </c>
      <c r="F72" s="33"/>
      <c r="G72" s="19">
        <f t="shared" si="1"/>
        <v>0</v>
      </c>
      <c r="H72" s="32" t="s">
        <v>131</v>
      </c>
      <c r="J72" s="1">
        <v>225</v>
      </c>
    </row>
    <row r="73" spans="1:10" ht="29.25" customHeight="1" x14ac:dyDescent="0.25">
      <c r="A73" s="16">
        <v>50</v>
      </c>
      <c r="B73" s="17" t="s">
        <v>166</v>
      </c>
      <c r="C73" s="31" t="s">
        <v>167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168</v>
      </c>
      <c r="J73" s="1">
        <v>349</v>
      </c>
    </row>
    <row r="74" spans="1:10" ht="29.25" customHeight="1" x14ac:dyDescent="0.25">
      <c r="A74" s="16">
        <v>51</v>
      </c>
      <c r="B74" s="17" t="s">
        <v>169</v>
      </c>
      <c r="C74" s="31" t="s">
        <v>170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171</v>
      </c>
      <c r="J74" s="1">
        <v>237</v>
      </c>
    </row>
    <row r="75" spans="1:10" ht="29.25" customHeight="1" x14ac:dyDescent="0.25">
      <c r="A75" s="16">
        <v>52</v>
      </c>
      <c r="B75" s="17" t="s">
        <v>172</v>
      </c>
      <c r="C75" s="31" t="s">
        <v>173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174</v>
      </c>
      <c r="J75" s="1">
        <v>252</v>
      </c>
    </row>
    <row r="76" spans="1:10" ht="29.25" customHeight="1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177</v>
      </c>
      <c r="J76" s="1">
        <v>253</v>
      </c>
    </row>
    <row r="77" spans="1:10" ht="29.25" customHeight="1" x14ac:dyDescent="0.25">
      <c r="A77" s="16">
        <v>54</v>
      </c>
      <c r="B77" s="17" t="s">
        <v>178</v>
      </c>
      <c r="C77" s="31" t="s">
        <v>179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336</v>
      </c>
    </row>
    <row r="78" spans="1:10" ht="27" customHeight="1" x14ac:dyDescent="0.25">
      <c r="A78" s="38" t="s">
        <v>180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181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182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183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184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185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186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187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188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Jakub Slavík</cp:lastModifiedBy>
  <dcterms:created xsi:type="dcterms:W3CDTF">2016-02-28T17:51:02Z</dcterms:created>
  <dcterms:modified xsi:type="dcterms:W3CDTF">2020-11-02T09:41:06Z</dcterms:modified>
  <cp:category/>
</cp:coreProperties>
</file>