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2\"/>
    </mc:Choice>
  </mc:AlternateContent>
  <bookViews>
    <workbookView xWindow="0" yWindow="0" windowWidth="28710" windowHeight="113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<sst xmlns="http://schemas.openxmlformats.org/spreadsheetml/2006/main" count="329" uniqueCount="247">
  <si>
    <t>Oprava volného bytu č.20, Čujkovova 32</t>
  </si>
  <si>
    <t>VZ č. 202/2020</t>
  </si>
  <si>
    <t>2.11.2020 15:50:20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</si>
  <si>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</si>
  <si>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</si>
  <si>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</si>
  <si>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</si>
  <si>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</si>
  <si>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</si>
  <si>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</si>
  <si>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</si>
  <si>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</si>
  <si>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</si>
  <si>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</si>
  <si>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</si>
  <si>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</si>
  <si>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</si>
  <si>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</si>
  <si>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</si>
  <si>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</si>
  <si>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</si>
  <si>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</si>
  <si>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</si>
  <si>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</si>
  <si>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</si>
  <si>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</si>
  <si>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</si>
  <si>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</si>
  <si>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</si>
  <si>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</si>
  <si>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</si>
  <si>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</si>
  <si>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</si>
  <si>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</si>
  <si>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</si>
  <si>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</si>
  <si>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</si>
  <si>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</si>
  <si>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</si>
  <si>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</si>
  <si>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</si>
  <si>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</si>
  <si>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</si>
  <si>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</si>
  <si>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</si>
  <si>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</si>
  <si>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</si>
  <si>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</si>
  <si>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</si>
  <si>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</si>
  <si>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</si>
  <si>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</si>
  <si>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</si>
  <si>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</si>
  <si>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</si>
  <si>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</si>
  <si>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</si>
  <si>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</si>
  <si>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</si>
  <si>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</si>
  <si>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</si>
  <si>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</si>
  <si>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</si>
  <si>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</si>
  <si>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</si>
  <si>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</si>
  <si>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</si>
  <si>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</si>
  <si>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</si>
  <si>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</si>
  <si>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</si>
  <si>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</si>
  <si>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</si>
  <si>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</si>
  <si>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</si>
  <si>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</si>
  <si>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</si>
  <si>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</si>
  <si>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</si>
  <si>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</si>
  <si>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</si>
  <si>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</si>
  <si>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</si>
  <si>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</si>
  <si>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</si>
  <si>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</si>
  <si>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</si>
  <si>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</si>
  <si>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</si>
  <si>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</si>
  <si>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</si>
  <si>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</si>
  <si>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</si>
  <si>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</si>
  <si>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</si>
  <si>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</si>
  <si>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</si>
  <si>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</si>
  <si>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</si>
  <si>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</si>
  <si>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</si>
  <si>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</si>
  <si>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</si>
  <si>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</si>
  <si>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</si>
  <si>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</si>
  <si>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</si>
  <si>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</si>
  <si>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</si>
  <si>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</si>
  <si>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</si>
  <si>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</si>
  <si>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KU+PŘ</t>
  </si>
  <si>
    <t>4.2</t>
  </si>
  <si>
    <t>úprava podkladu – nivelace</t>
  </si>
  <si>
    <t>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</si>
  <si>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</si>
  <si>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</si>
  <si>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</si>
  <si>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</si>
  <si>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</si>
  <si>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</si>
  <si>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</si>
  <si>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</si>
  <si>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</si>
  <si>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</si>
  <si>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</si>
  <si>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</si>
  <si>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</si>
  <si>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</si>
  <si>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</si>
  <si>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</si>
  <si>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</si>
  <si>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OP+KU</t>
  </si>
  <si>
    <t>4.16</t>
  </si>
  <si>
    <t>odstranění desek OSB podlahy</t>
  </si>
  <si>
    <t>KU (2 vrstvy)</t>
  </si>
  <si>
    <t>5.1</t>
  </si>
  <si>
    <t>zhotovení nových štukových omítek</t>
  </si>
  <si>
    <t>OP+KU+PŘ+KOU nad obkladem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</si>
  <si>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</si>
  <si>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</si>
  <si>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</si>
  <si>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</si>
  <si>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</si>
  <si>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</si>
  <si>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</si>
  <si>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</si>
  <si>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</si>
  <si>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zdivu, 1x mezi OP a KU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</si>
  <si>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</si>
  <si>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</si>
  <si>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</si>
  <si>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</si>
  <si>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</si>
  <si>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</si>
  <si>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</si>
  <si>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</si>
  <si>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</si>
  <si>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</si>
  <si>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francouzských oken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</si>
  <si>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</si>
  <si>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</si>
  <si>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</si>
  <si>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</si>
  <si>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</si>
  <si>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</si>
  <si>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</si>
  <si>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</si>
  <si>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</si>
  <si>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</si>
  <si>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</si>
  <si>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</si>
  <si>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</si>
  <si>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</si>
  <si>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</si>
  <si>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</si>
  <si>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</si>
  <si>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</si>
  <si>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</si>
  <si>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</si>
  <si>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</si>
  <si>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</si>
  <si>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</si>
  <si>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</si>
  <si>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</si>
  <si>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</si>
  <si>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</si>
  <si>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</si>
  <si>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</si>
  <si>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</si>
  <si>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</si>
  <si>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</si>
  <si>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</si>
  <si>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</si>
  <si>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</si>
  <si>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</si>
  <si>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</si>
  <si>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</si>
  <si>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</si>
  <si>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</si>
  <si>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</si>
  <si>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</si>
  <si>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</si>
  <si>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</si>
  <si>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</si>
  <si>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</si>
  <si>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</si>
  <si>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</si>
  <si>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</si>
  <si>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</si>
  <si>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</si>
  <si>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</si>
  <si>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</si>
  <si>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</si>
  <si>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</si>
  <si>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</si>
  <si>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(francouzská okna)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</si>
  <si>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</si>
  <si>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</si>
  <si>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</si>
  <si>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</si>
  <si>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</si>
  <si>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</si>
  <si>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</si>
  <si>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</si>
  <si>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</si>
  <si>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</si>
  <si>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</si>
  <si>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</si>
  <si>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šatní skríň (1,6x 2,5x 0,6 m),  sušák prádla</t>
  </si>
  <si>
    <t>11.28</t>
  </si>
  <si>
    <t>umytí oken plastových, včetně rámu a parapetu, viz poznámka</t>
  </si>
  <si>
    <t>OP+KU (francouzské okna)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</si>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</sst>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topLeftCell="A85" zoomScale="115" zoomScaleNormal="115" workbookViewId="0">
      <selection activeCell="D12" sqref="D12:G1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920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101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38.7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52</v>
      </c>
      <c r="J30" s="1">
        <v>56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</v>
      </c>
      <c r="F31" s="38"/>
      <c r="G31" s="19">
        <f t="shared" si="0"/>
        <v>0</v>
      </c>
      <c r="H31" s="37" t="s">
        <v>56</v>
      </c>
      <c r="J31" s="1">
        <v>57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54.75" customHeight="1" x14ac:dyDescent="0.25">
      <c r="A34" s="16">
        <v>11</v>
      </c>
      <c r="B34" s="17" t="s">
        <v>62</v>
      </c>
      <c r="C34" s="36" t="s">
        <v>63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64</v>
      </c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44</v>
      </c>
      <c r="E39" s="19">
        <v>3</v>
      </c>
      <c r="F39" s="38"/>
      <c r="G39" s="19">
        <f t="shared" si="0"/>
        <v>0</v>
      </c>
      <c r="H39" s="37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44</v>
      </c>
      <c r="E41" s="19">
        <v>4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88</v>
      </c>
      <c r="J42" s="1">
        <v>125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44</v>
      </c>
      <c r="E43" s="19">
        <v>2</v>
      </c>
      <c r="F43" s="38"/>
      <c r="G43" s="19">
        <f t="shared" si="0"/>
        <v>0</v>
      </c>
      <c r="H43" s="37" t="s">
        <v>91</v>
      </c>
      <c r="J43" s="1">
        <v>127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44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96</v>
      </c>
      <c r="J45" s="1">
        <v>305</v>
      </c>
    </row>
    <row r="46" spans="1:10" ht="48.75" customHeight="1" x14ac:dyDescent="0.25">
      <c r="A46" s="16">
        <v>23</v>
      </c>
      <c r="B46" s="17" t="s">
        <v>97</v>
      </c>
      <c r="C46" s="36" t="s">
        <v>98</v>
      </c>
      <c r="D46" s="18" t="s">
        <v>44</v>
      </c>
      <c r="E46" s="19">
        <v>1</v>
      </c>
      <c r="F46" s="38"/>
      <c r="G46" s="19">
        <f t="shared" si="0"/>
        <v>0</v>
      </c>
      <c r="H46" s="37"/>
      <c r="J46" s="1">
        <v>395</v>
      </c>
    </row>
    <row r="47" spans="1:10" ht="79.5" customHeight="1" x14ac:dyDescent="0.25">
      <c r="A47" s="16">
        <v>24</v>
      </c>
      <c r="B47" s="17" t="s">
        <v>99</v>
      </c>
      <c r="C47" s="36" t="s">
        <v>100</v>
      </c>
      <c r="D47" s="18" t="s">
        <v>44</v>
      </c>
      <c r="E47" s="19">
        <v>1</v>
      </c>
      <c r="F47" s="38"/>
      <c r="G47" s="19">
        <f t="shared" si="0"/>
        <v>0</v>
      </c>
      <c r="H47" s="37"/>
      <c r="J47" s="1">
        <v>396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44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51.75" customHeight="1" x14ac:dyDescent="0.25">
      <c r="A49" s="16">
        <v>26</v>
      </c>
      <c r="B49" s="17" t="s">
        <v>103</v>
      </c>
      <c r="C49" s="36" t="s">
        <v>104</v>
      </c>
      <c r="D49" s="18" t="s">
        <v>44</v>
      </c>
      <c r="E49" s="19">
        <v>1</v>
      </c>
      <c r="F49" s="38"/>
      <c r="G49" s="19">
        <f t="shared" si="0"/>
        <v>0</v>
      </c>
      <c r="H49" s="37" t="s">
        <v>105</v>
      </c>
      <c r="J49" s="1">
        <v>398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44</v>
      </c>
      <c r="E50" s="19">
        <v>1</v>
      </c>
      <c r="F50" s="38"/>
      <c r="G50" s="19">
        <f t="shared" si="0"/>
        <v>0</v>
      </c>
      <c r="H50" s="37"/>
      <c r="J50" s="1">
        <v>412</v>
      </c>
    </row>
    <row r="51" spans="1:10" ht="63" customHeight="1" x14ac:dyDescent="0.25">
      <c r="A51" s="16">
        <v>28</v>
      </c>
      <c r="B51" s="17" t="s">
        <v>108</v>
      </c>
      <c r="C51" s="36" t="s">
        <v>109</v>
      </c>
      <c r="D51" s="18" t="s">
        <v>40</v>
      </c>
      <c r="E51" s="19">
        <v>1</v>
      </c>
      <c r="F51" s="38"/>
      <c r="G51" s="19">
        <f t="shared" si="0"/>
        <v>0</v>
      </c>
      <c r="H51" s="37"/>
      <c r="J51" s="1">
        <v>431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55</v>
      </c>
      <c r="E52" s="19">
        <v>14</v>
      </c>
      <c r="F52" s="38"/>
      <c r="G52" s="19">
        <f t="shared" si="0"/>
        <v>0</v>
      </c>
      <c r="H52" s="37" t="s">
        <v>112</v>
      </c>
      <c r="J52" s="1">
        <v>148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55</v>
      </c>
      <c r="E53" s="19">
        <v>4</v>
      </c>
      <c r="F53" s="38"/>
      <c r="G53" s="19">
        <f t="shared" si="0"/>
        <v>0</v>
      </c>
      <c r="H53" s="37" t="s">
        <v>115</v>
      </c>
      <c r="J53" s="1">
        <v>149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55</v>
      </c>
      <c r="E54" s="19">
        <v>16</v>
      </c>
      <c r="F54" s="38"/>
      <c r="G54" s="19">
        <f t="shared" si="0"/>
        <v>0</v>
      </c>
      <c r="H54" s="37" t="s">
        <v>118</v>
      </c>
      <c r="J54" s="1">
        <v>150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55</v>
      </c>
      <c r="E55" s="19">
        <v>14</v>
      </c>
      <c r="F55" s="38"/>
      <c r="G55" s="19">
        <f t="shared" si="0"/>
        <v>0</v>
      </c>
      <c r="H55" s="37" t="s">
        <v>121</v>
      </c>
      <c r="J55" s="1">
        <v>151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124</v>
      </c>
      <c r="E56" s="19">
        <v>35</v>
      </c>
      <c r="F56" s="38"/>
      <c r="G56" s="19">
        <f t="shared" ref="G56:G87" si="1">ROUND(E56*F56, 2)</f>
        <v>0</v>
      </c>
      <c r="H56" s="37" t="s">
        <v>125</v>
      </c>
      <c r="J56" s="1">
        <v>152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55</v>
      </c>
      <c r="E57" s="19">
        <v>16</v>
      </c>
      <c r="F57" s="38"/>
      <c r="G57" s="19">
        <f t="shared" si="1"/>
        <v>0</v>
      </c>
      <c r="H57" s="37" t="s">
        <v>128</v>
      </c>
      <c r="J57" s="1">
        <v>154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55</v>
      </c>
      <c r="E58" s="19">
        <v>16</v>
      </c>
      <c r="F58" s="38"/>
      <c r="G58" s="19">
        <f t="shared" si="1"/>
        <v>0</v>
      </c>
      <c r="H58" s="37" t="s">
        <v>128</v>
      </c>
      <c r="J58" s="1">
        <v>157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55</v>
      </c>
      <c r="E59" s="19">
        <v>26</v>
      </c>
      <c r="F59" s="38"/>
      <c r="G59" s="19">
        <f t="shared" si="1"/>
        <v>0</v>
      </c>
      <c r="H59" s="37" t="s">
        <v>133</v>
      </c>
      <c r="J59" s="1">
        <v>158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55</v>
      </c>
      <c r="E60" s="19">
        <v>10</v>
      </c>
      <c r="F60" s="38"/>
      <c r="G60" s="19">
        <f t="shared" si="1"/>
        <v>0</v>
      </c>
      <c r="H60" s="37" t="s">
        <v>136</v>
      </c>
      <c r="J60" s="1">
        <v>330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55</v>
      </c>
      <c r="E61" s="19">
        <v>118</v>
      </c>
      <c r="F61" s="38"/>
      <c r="G61" s="19">
        <f t="shared" si="1"/>
        <v>0</v>
      </c>
      <c r="H61" s="37" t="s">
        <v>139</v>
      </c>
      <c r="J61" s="1">
        <v>162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55</v>
      </c>
      <c r="E62" s="19">
        <v>20</v>
      </c>
      <c r="F62" s="38"/>
      <c r="G62" s="19">
        <f t="shared" si="1"/>
        <v>0</v>
      </c>
      <c r="H62" s="37" t="s">
        <v>128</v>
      </c>
      <c r="J62" s="1">
        <v>164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55</v>
      </c>
      <c r="E63" s="19">
        <v>118</v>
      </c>
      <c r="F63" s="38"/>
      <c r="G63" s="19">
        <f t="shared" si="1"/>
        <v>0</v>
      </c>
      <c r="H63" s="37" t="s">
        <v>139</v>
      </c>
      <c r="J63" s="1">
        <v>165</v>
      </c>
    </row>
    <row r="64" spans="1:10" ht="51.75" customHeight="1" x14ac:dyDescent="0.25">
      <c r="A64" s="16">
        <v>41</v>
      </c>
      <c r="B64" s="17" t="s">
        <v>144</v>
      </c>
      <c r="C64" s="36" t="s">
        <v>145</v>
      </c>
      <c r="D64" s="18" t="s">
        <v>55</v>
      </c>
      <c r="E64" s="19">
        <v>118</v>
      </c>
      <c r="F64" s="38"/>
      <c r="G64" s="19">
        <f t="shared" si="1"/>
        <v>0</v>
      </c>
      <c r="H64" s="37" t="s">
        <v>146</v>
      </c>
      <c r="J64" s="1">
        <v>167</v>
      </c>
    </row>
    <row r="65" spans="1:10" ht="50.25" customHeight="1" x14ac:dyDescent="0.25">
      <c r="A65" s="16">
        <v>42</v>
      </c>
      <c r="B65" s="17" t="s">
        <v>147</v>
      </c>
      <c r="C65" s="36" t="s">
        <v>148</v>
      </c>
      <c r="D65" s="18" t="s">
        <v>44</v>
      </c>
      <c r="E65" s="19">
        <v>3</v>
      </c>
      <c r="F65" s="38"/>
      <c r="G65" s="19">
        <f t="shared" si="1"/>
        <v>0</v>
      </c>
      <c r="H65" s="37" t="s">
        <v>149</v>
      </c>
      <c r="J65" s="1">
        <v>346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55</v>
      </c>
      <c r="E66" s="19">
        <v>2</v>
      </c>
      <c r="F66" s="38"/>
      <c r="G66" s="19">
        <f t="shared" si="1"/>
        <v>0</v>
      </c>
      <c r="H66" s="37" t="s">
        <v>152</v>
      </c>
      <c r="J66" s="1">
        <v>348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124</v>
      </c>
      <c r="E67" s="19">
        <v>6</v>
      </c>
      <c r="F67" s="38"/>
      <c r="G67" s="19">
        <f t="shared" si="1"/>
        <v>0</v>
      </c>
      <c r="H67" s="37"/>
      <c r="J67" s="1">
        <v>351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55</v>
      </c>
      <c r="E68" s="19">
        <v>2</v>
      </c>
      <c r="F68" s="38"/>
      <c r="G68" s="19">
        <f t="shared" si="1"/>
        <v>0</v>
      </c>
      <c r="H68" s="37" t="s">
        <v>157</v>
      </c>
      <c r="J68" s="1">
        <v>354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124</v>
      </c>
      <c r="E69" s="19">
        <v>14</v>
      </c>
      <c r="F69" s="38"/>
      <c r="G69" s="19">
        <f t="shared" si="1"/>
        <v>0</v>
      </c>
      <c r="H69" s="37" t="s">
        <v>160</v>
      </c>
      <c r="J69" s="1">
        <v>364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55</v>
      </c>
      <c r="E70" s="19">
        <v>17</v>
      </c>
      <c r="F70" s="38"/>
      <c r="G70" s="19">
        <f t="shared" si="1"/>
        <v>0</v>
      </c>
      <c r="H70" s="37" t="s">
        <v>96</v>
      </c>
      <c r="J70" s="1">
        <v>175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55</v>
      </c>
      <c r="E71" s="19">
        <v>8</v>
      </c>
      <c r="F71" s="38"/>
      <c r="G71" s="19">
        <f t="shared" si="1"/>
        <v>0</v>
      </c>
      <c r="H71" s="37" t="s">
        <v>96</v>
      </c>
      <c r="J71" s="1">
        <v>176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55</v>
      </c>
      <c r="E72" s="19">
        <v>17</v>
      </c>
      <c r="F72" s="38"/>
      <c r="G72" s="19">
        <f t="shared" si="1"/>
        <v>0</v>
      </c>
      <c r="H72" s="37" t="s">
        <v>167</v>
      </c>
      <c r="J72" s="1">
        <v>177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55</v>
      </c>
      <c r="E73" s="19">
        <v>2</v>
      </c>
      <c r="F73" s="38"/>
      <c r="G73" s="19">
        <f t="shared" si="1"/>
        <v>0</v>
      </c>
      <c r="H73" s="37" t="s">
        <v>96</v>
      </c>
      <c r="J73" s="1">
        <v>179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55</v>
      </c>
      <c r="E74" s="19">
        <v>7</v>
      </c>
      <c r="F74" s="38"/>
      <c r="G74" s="19">
        <f t="shared" si="1"/>
        <v>0</v>
      </c>
      <c r="H74" s="37" t="s">
        <v>172</v>
      </c>
      <c r="J74" s="1">
        <v>182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175</v>
      </c>
      <c r="E75" s="19">
        <v>22</v>
      </c>
      <c r="F75" s="38"/>
      <c r="G75" s="19">
        <f t="shared" si="1"/>
        <v>0</v>
      </c>
      <c r="H75" s="37" t="s">
        <v>176</v>
      </c>
      <c r="J75" s="1">
        <v>183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55</v>
      </c>
      <c r="E76" s="19">
        <v>2</v>
      </c>
      <c r="F76" s="38"/>
      <c r="G76" s="19">
        <f t="shared" si="1"/>
        <v>0</v>
      </c>
      <c r="H76" s="37" t="s">
        <v>96</v>
      </c>
      <c r="J76" s="1">
        <v>186</v>
      </c>
    </row>
    <row r="77" spans="1:10" ht="63.75" customHeight="1" x14ac:dyDescent="0.25">
      <c r="A77" s="16">
        <v>54</v>
      </c>
      <c r="B77" s="17" t="s">
        <v>179</v>
      </c>
      <c r="C77" s="36" t="s">
        <v>180</v>
      </c>
      <c r="D77" s="18" t="s">
        <v>55</v>
      </c>
      <c r="E77" s="19">
        <v>3</v>
      </c>
      <c r="F77" s="38"/>
      <c r="G77" s="19">
        <f t="shared" si="1"/>
        <v>0</v>
      </c>
      <c r="H77" s="37"/>
      <c r="J77" s="1">
        <v>401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44</v>
      </c>
      <c r="E78" s="19">
        <v>2</v>
      </c>
      <c r="F78" s="38"/>
      <c r="G78" s="19">
        <f t="shared" si="1"/>
        <v>0</v>
      </c>
      <c r="H78" s="37" t="s">
        <v>91</v>
      </c>
      <c r="J78" s="1">
        <v>204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185</v>
      </c>
      <c r="J79" s="1">
        <v>205</v>
      </c>
    </row>
    <row r="80" spans="1:10" ht="29.25" customHeight="1" x14ac:dyDescent="0.25">
      <c r="A80" s="16">
        <v>57</v>
      </c>
      <c r="B80" s="17" t="s">
        <v>186</v>
      </c>
      <c r="C80" s="36" t="s">
        <v>187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188</v>
      </c>
      <c r="J80" s="1">
        <v>207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44</v>
      </c>
      <c r="E81" s="19">
        <v>3</v>
      </c>
      <c r="F81" s="38"/>
      <c r="G81" s="19">
        <f t="shared" si="1"/>
        <v>0</v>
      </c>
      <c r="H81" s="37" t="s">
        <v>191</v>
      </c>
      <c r="J81" s="1">
        <v>209</v>
      </c>
    </row>
    <row r="82" spans="1:10" ht="52.5" customHeight="1" x14ac:dyDescent="0.25">
      <c r="A82" s="16">
        <v>59</v>
      </c>
      <c r="B82" s="17" t="s">
        <v>192</v>
      </c>
      <c r="C82" s="36" t="s">
        <v>193</v>
      </c>
      <c r="D82" s="18" t="s">
        <v>124</v>
      </c>
      <c r="E82" s="19">
        <v>10</v>
      </c>
      <c r="F82" s="38"/>
      <c r="G82" s="19">
        <f t="shared" si="1"/>
        <v>0</v>
      </c>
      <c r="H82" s="37" t="s">
        <v>194</v>
      </c>
      <c r="J82" s="1">
        <v>214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124</v>
      </c>
      <c r="E83" s="19">
        <v>10</v>
      </c>
      <c r="F83" s="38"/>
      <c r="G83" s="19">
        <f t="shared" si="1"/>
        <v>0</v>
      </c>
      <c r="H83" s="37" t="s">
        <v>194</v>
      </c>
      <c r="J83" s="1">
        <v>215</v>
      </c>
    </row>
    <row r="84" spans="1:10" ht="29.25" customHeight="1" x14ac:dyDescent="0.25">
      <c r="A84" s="16">
        <v>61</v>
      </c>
      <c r="B84" s="17" t="s">
        <v>197</v>
      </c>
      <c r="C84" s="36" t="s">
        <v>198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224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203</v>
      </c>
      <c r="J86" s="1">
        <v>231</v>
      </c>
    </row>
    <row r="87" spans="1:10" ht="29.25" customHeight="1" x14ac:dyDescent="0.25">
      <c r="A87" s="16">
        <v>64</v>
      </c>
      <c r="B87" s="17" t="s">
        <v>204</v>
      </c>
      <c r="C87" s="36" t="s">
        <v>205</v>
      </c>
      <c r="D87" s="18" t="s">
        <v>44</v>
      </c>
      <c r="E87" s="19">
        <v>3</v>
      </c>
      <c r="F87" s="38"/>
      <c r="G87" s="19">
        <f t="shared" si="1"/>
        <v>0</v>
      </c>
      <c r="H87" s="37" t="s">
        <v>206</v>
      </c>
      <c r="J87" s="1">
        <v>233</v>
      </c>
    </row>
    <row r="88" spans="1:10" ht="29.25" customHeight="1" x14ac:dyDescent="0.25">
      <c r="A88" s="16">
        <v>65</v>
      </c>
      <c r="B88" s="17" t="s">
        <v>207</v>
      </c>
      <c r="C88" s="36" t="s">
        <v>208</v>
      </c>
      <c r="D88" s="18" t="s">
        <v>40</v>
      </c>
      <c r="E88" s="19">
        <v>1</v>
      </c>
      <c r="F88" s="38"/>
      <c r="G88" s="19">
        <f t="shared" ref="G88:G99" si="2">ROUND(E88*F88, 2)</f>
        <v>0</v>
      </c>
      <c r="H88" s="37"/>
      <c r="J88" s="1">
        <v>235</v>
      </c>
    </row>
    <row r="89" spans="1:10" ht="29.25" customHeight="1" x14ac:dyDescent="0.25">
      <c r="A89" s="16">
        <v>66</v>
      </c>
      <c r="B89" s="17" t="s">
        <v>209</v>
      </c>
      <c r="C89" s="36" t="s">
        <v>210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96</v>
      </c>
      <c r="J89" s="1">
        <v>329</v>
      </c>
    </row>
    <row r="90" spans="1:10" ht="64.5" customHeight="1" x14ac:dyDescent="0.25">
      <c r="A90" s="16">
        <v>67</v>
      </c>
      <c r="B90" s="17" t="s">
        <v>211</v>
      </c>
      <c r="C90" s="36" t="s">
        <v>212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399</v>
      </c>
    </row>
    <row r="91" spans="1:10" ht="52.5" customHeight="1" x14ac:dyDescent="0.25">
      <c r="A91" s="16">
        <v>68</v>
      </c>
      <c r="B91" s="17" t="s">
        <v>213</v>
      </c>
      <c r="C91" s="36" t="s">
        <v>214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400</v>
      </c>
    </row>
    <row r="92" spans="1:10" ht="29.25" customHeight="1" x14ac:dyDescent="0.25">
      <c r="A92" s="16">
        <v>69</v>
      </c>
      <c r="B92" s="17" t="s">
        <v>215</v>
      </c>
      <c r="C92" s="36" t="s">
        <v>216</v>
      </c>
      <c r="D92" s="18" t="s">
        <v>44</v>
      </c>
      <c r="E92" s="19">
        <v>4</v>
      </c>
      <c r="F92" s="38"/>
      <c r="G92" s="19">
        <f t="shared" si="2"/>
        <v>0</v>
      </c>
      <c r="H92" s="37" t="s">
        <v>217</v>
      </c>
      <c r="J92" s="1">
        <v>237</v>
      </c>
    </row>
    <row r="93" spans="1:10" ht="29.25" customHeight="1" x14ac:dyDescent="0.25">
      <c r="A93" s="16">
        <v>70</v>
      </c>
      <c r="B93" s="17" t="s">
        <v>218</v>
      </c>
      <c r="C93" s="36" t="s">
        <v>219</v>
      </c>
      <c r="D93" s="18" t="s">
        <v>44</v>
      </c>
      <c r="E93" s="19">
        <v>1</v>
      </c>
      <c r="F93" s="38"/>
      <c r="G93" s="19">
        <f t="shared" si="2"/>
        <v>0</v>
      </c>
      <c r="H93" s="37"/>
      <c r="J93" s="1">
        <v>241</v>
      </c>
    </row>
    <row r="94" spans="1:10" ht="29.25" customHeight="1" x14ac:dyDescent="0.25">
      <c r="A94" s="16">
        <v>71</v>
      </c>
      <c r="B94" s="17" t="s">
        <v>220</v>
      </c>
      <c r="C94" s="36" t="s">
        <v>221</v>
      </c>
      <c r="D94" s="18" t="s">
        <v>44</v>
      </c>
      <c r="E94" s="19">
        <v>1</v>
      </c>
      <c r="F94" s="38"/>
      <c r="G94" s="19">
        <f t="shared" si="2"/>
        <v>0</v>
      </c>
      <c r="H94" s="37" t="s">
        <v>222</v>
      </c>
      <c r="J94" s="1">
        <v>250</v>
      </c>
    </row>
    <row r="95" spans="1:10" ht="29.25" customHeight="1" x14ac:dyDescent="0.25">
      <c r="A95" s="16">
        <v>72</v>
      </c>
      <c r="B95" s="17" t="s">
        <v>223</v>
      </c>
      <c r="C95" s="36" t="s">
        <v>224</v>
      </c>
      <c r="D95" s="18" t="s">
        <v>44</v>
      </c>
      <c r="E95" s="19">
        <v>1</v>
      </c>
      <c r="F95" s="38"/>
      <c r="G95" s="19">
        <f t="shared" si="2"/>
        <v>0</v>
      </c>
      <c r="H95" s="37" t="s">
        <v>225</v>
      </c>
      <c r="J95" s="1">
        <v>252</v>
      </c>
    </row>
    <row r="96" spans="1:10" ht="29.25" customHeight="1" x14ac:dyDescent="0.25">
      <c r="A96" s="16">
        <v>73</v>
      </c>
      <c r="B96" s="17" t="s">
        <v>226</v>
      </c>
      <c r="C96" s="36" t="s">
        <v>227</v>
      </c>
      <c r="D96" s="18" t="s">
        <v>44</v>
      </c>
      <c r="E96" s="19">
        <v>1</v>
      </c>
      <c r="F96" s="38"/>
      <c r="G96" s="19">
        <f t="shared" si="2"/>
        <v>0</v>
      </c>
      <c r="H96" s="37" t="s">
        <v>225</v>
      </c>
      <c r="J96" s="1">
        <v>253</v>
      </c>
    </row>
    <row r="97" spans="1:10" ht="29.25" customHeight="1" x14ac:dyDescent="0.25">
      <c r="A97" s="16">
        <v>74</v>
      </c>
      <c r="B97" s="17" t="s">
        <v>228</v>
      </c>
      <c r="C97" s="36" t="s">
        <v>229</v>
      </c>
      <c r="D97" s="18" t="s">
        <v>40</v>
      </c>
      <c r="E97" s="19">
        <v>1</v>
      </c>
      <c r="F97" s="38"/>
      <c r="G97" s="19">
        <f t="shared" si="2"/>
        <v>0</v>
      </c>
      <c r="H97" s="37" t="s">
        <v>230</v>
      </c>
      <c r="J97" s="1">
        <v>303</v>
      </c>
    </row>
    <row r="98" spans="1:10" ht="29.25" customHeight="1" x14ac:dyDescent="0.25">
      <c r="A98" s="16">
        <v>75</v>
      </c>
      <c r="B98" s="17" t="s">
        <v>231</v>
      </c>
      <c r="C98" s="36" t="s">
        <v>232</v>
      </c>
      <c r="D98" s="18" t="s">
        <v>55</v>
      </c>
      <c r="E98" s="19">
        <v>12</v>
      </c>
      <c r="F98" s="38"/>
      <c r="G98" s="19">
        <f t="shared" si="2"/>
        <v>0</v>
      </c>
      <c r="H98" s="37" t="s">
        <v>233</v>
      </c>
      <c r="J98" s="1">
        <v>290</v>
      </c>
    </row>
    <row r="99" spans="1:10" ht="29.25" customHeight="1" x14ac:dyDescent="0.25">
      <c r="A99" s="16">
        <v>76</v>
      </c>
      <c r="B99" s="17" t="s">
        <v>234</v>
      </c>
      <c r="C99" s="36" t="s">
        <v>235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307</v>
      </c>
    </row>
    <row r="100" spans="1:10" ht="27" customHeight="1" x14ac:dyDescent="0.25">
      <c r="A100" s="44" t="s">
        <v>236</v>
      </c>
      <c r="B100" s="45"/>
      <c r="C100" s="45"/>
      <c r="D100" s="45"/>
      <c r="E100" s="45"/>
      <c r="F100" s="45"/>
      <c r="G100" s="15">
        <f>SUM(G24:G99)</f>
        <v>0</v>
      </c>
      <c r="H100" s="26"/>
    </row>
    <row r="101" spans="1:10" s="29" customFormat="1" ht="27" customHeight="1" x14ac:dyDescent="0.25">
      <c r="A101" s="68" t="s">
        <v>237</v>
      </c>
      <c r="B101" s="68"/>
      <c r="C101" s="68"/>
      <c r="D101" s="68"/>
      <c r="E101" s="68"/>
      <c r="F101" s="68"/>
      <c r="G101" s="68"/>
      <c r="H101" s="68"/>
    </row>
    <row r="102" spans="1:10" ht="27" customHeight="1" x14ac:dyDescent="0.25">
      <c r="A102" s="67" t="s">
        <v>238</v>
      </c>
      <c r="B102" s="67"/>
      <c r="C102" s="67"/>
      <c r="D102" s="67"/>
      <c r="E102" s="67"/>
      <c r="F102" s="67"/>
      <c r="G102" s="67"/>
      <c r="H102" s="67"/>
    </row>
    <row r="103" spans="1:10" ht="35.1" customHeight="1" x14ac:dyDescent="0.25">
      <c r="A103" s="32" t="s">
        <v>239</v>
      </c>
      <c r="B103" s="33"/>
      <c r="C103" s="33"/>
      <c r="D103" s="33"/>
      <c r="E103" s="34"/>
      <c r="F103" s="39"/>
      <c r="G103" s="31" t="s">
        <v>240</v>
      </c>
      <c r="H103" s="30"/>
    </row>
    <row r="104" spans="1:10" ht="15.75" customHeight="1" x14ac:dyDescent="0.25">
      <c r="A104" s="27"/>
      <c r="B104" s="42" t="s">
        <v>241</v>
      </c>
      <c r="C104" s="42"/>
      <c r="D104" s="42"/>
      <c r="E104" s="42"/>
      <c r="F104" s="43"/>
    </row>
    <row r="105" spans="1:10" ht="45" customHeight="1" x14ac:dyDescent="0.25">
      <c r="A105" s="28">
        <v>1</v>
      </c>
      <c r="B105" s="40" t="s">
        <v>242</v>
      </c>
      <c r="C105" s="40"/>
      <c r="D105" s="40"/>
      <c r="E105" s="40"/>
      <c r="F105" s="41"/>
    </row>
    <row r="106" spans="1:10" ht="60" customHeight="1" x14ac:dyDescent="0.25">
      <c r="A106" s="28">
        <v>2</v>
      </c>
      <c r="B106" s="40" t="s">
        <v>243</v>
      </c>
      <c r="C106" s="40"/>
      <c r="D106" s="40"/>
      <c r="E106" s="40"/>
      <c r="F106" s="41"/>
    </row>
    <row r="107" spans="1:10" ht="45" customHeight="1" x14ac:dyDescent="0.25">
      <c r="A107" s="28">
        <v>3</v>
      </c>
      <c r="B107" s="40" t="s">
        <v>244</v>
      </c>
      <c r="C107" s="40"/>
      <c r="D107" s="40"/>
      <c r="E107" s="40"/>
      <c r="F107" s="41"/>
    </row>
    <row r="108" spans="1:10" ht="75" customHeight="1" x14ac:dyDescent="0.25">
      <c r="A108" s="28">
        <v>4</v>
      </c>
      <c r="B108" s="40" t="s">
        <v>245</v>
      </c>
      <c r="C108" s="40"/>
      <c r="D108" s="40"/>
      <c r="E108" s="40"/>
      <c r="F108" s="41"/>
    </row>
    <row r="109" spans="1:10" ht="120" customHeight="1" x14ac:dyDescent="0.25">
      <c r="A109" s="28">
        <v>5</v>
      </c>
      <c r="B109" s="40" t="s">
        <v>246</v>
      </c>
      <c r="C109" s="40"/>
      <c r="D109" s="40"/>
      <c r="E109" s="40"/>
      <c r="F109" s="41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2020-11-04T07:21:52Z</cp:lastPrinted>
  <dcterms:created xsi:type="dcterms:W3CDTF">2016-02-28T17:51:02Z</dcterms:created>
  <dcterms:modified xsi:type="dcterms:W3CDTF">2020-11-04T07:22:09Z</dcterms:modified>
  <cp:category/>
</cp:coreProperties>
</file>