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11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1" i="1" s="1"/>
  <c r="G25" i="1"/>
  <c r="G24" i="1"/>
</calcChain>
</file>

<file path=xl/sharedStrings.xml><?xml version="1.0" encoding="utf-8"?>
<sst xmlns="http://schemas.openxmlformats.org/spreadsheetml/2006/main" count="181" uniqueCount="140">
  <si>
    <t>Oprava volného bytu č. 28, Výškovická 153/447</t>
  </si>
  <si>
    <t>VZ č. 211/2020</t>
  </si>
  <si>
    <t>12.11.2020 12:39:32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</si>
  <si>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</si>
  <si>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</si>
  <si>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</si>
  <si>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</si>
  <si>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</si>
  <si>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</si>
  <si>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</si>
  <si>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</si>
  <si>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</si>
  <si>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</si>
  <si>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</si>
  <si>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</si>
  <si>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</si>
  <si>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</si>
  <si>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</si>
  <si>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</si>
  <si>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</si>
  <si>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</si>
  <si>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</si>
  <si>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</si>
  <si>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</si>
  <si>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</si>
  <si>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</si>
  <si>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</si>
  <si>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</si>
  <si>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</si>
  <si>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</si>
  <si>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</si>
  <si>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</si>
  <si>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</si>
  <si>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</si>
  <si>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</si>
  <si>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</si>
  <si>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</si>
  <si>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</si>
  <si>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</si>
  <si>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</si>
  <si>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</si>
  <si>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</si>
  <si>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</si>
  <si>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</si>
  <si>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</si>
  <si>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</si>
  <si>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</si>
  <si>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3.33</t>
  </si>
  <si>
    <t>výměna dřezu nerez včetně příslušenství</t>
  </si>
  <si>
    <t>3.38</t>
  </si>
  <si>
    <t>výměna kuchyňské linky 180 cm</t>
  </si>
  <si>
    <t>3.40</t>
  </si>
  <si>
    <t>výměna skříňky nad digestoří</t>
  </si>
  <si>
    <t>3.42</t>
  </si>
  <si>
    <t>výměna digestoře komínové s vnějším odtahem</t>
  </si>
  <si>
    <t>3.48</t>
  </si>
  <si>
    <t>výměna spižní skříně včetně polic a žebříku</t>
  </si>
  <si>
    <t>260x120x60 cm</t>
  </si>
  <si>
    <t>3.56</t>
  </si>
  <si>
    <t>výměna vnitřních dveří – plné 80 cm</t>
  </si>
  <si>
    <t>ložnice</t>
  </si>
  <si>
    <t>3.60</t>
  </si>
  <si>
    <t>výměna vnitřních dveří – prosklené 2/3 sklo 80 cm</t>
  </si>
  <si>
    <t>kuchyně</t>
  </si>
  <si>
    <t>3.79</t>
  </si>
  <si>
    <t>výměna přechodových lišt – délka 80 cm</t>
  </si>
  <si>
    <t>byt</t>
  </si>
  <si>
    <t>3.82</t>
  </si>
  <si>
    <t>výměna dveřního kování</t>
  </si>
  <si>
    <t>kování kov, lož, kuchyně</t>
  </si>
  <si>
    <t>3.83</t>
  </si>
  <si>
    <t>výměna zámku u dveří</t>
  </si>
  <si>
    <t>lož, kuchyně</t>
  </si>
  <si>
    <t>3.115</t>
  </si>
  <si>
    <t>výměna dřezové desky dl. 180 cm, vč. ukončovacích lišt</t>
  </si>
  <si>
    <t>3.123</t>
  </si>
  <si>
    <t>demontáž a zpětná montáž zařizovacích předmětů, viz poznámka</t>
  </si>
  <si>
    <t>šatní skříň předsíň, Baterie vanová, baterie umyvadlová</t>
  </si>
  <si>
    <t>3.133</t>
  </si>
  <si>
    <t>oprava vestavné/spižní skříně, viz poznámka</t>
  </si>
  <si>
    <t>předsíň, drobné opravy</t>
  </si>
  <si>
    <t>3.146</t>
  </si>
  <si>
    <t>výměna těsnění vstupních dveří</t>
  </si>
  <si>
    <t>3.166</t>
  </si>
  <si>
    <t>oprava plynového sporáku, viz poznámka</t>
  </si>
  <si>
    <t>bude li zapotřebí</t>
  </si>
  <si>
    <t>4.1</t>
  </si>
  <si>
    <t>stržení původního PVC</t>
  </si>
  <si>
    <t>m2</t>
  </si>
  <si>
    <t>pokoje, předsíň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</si>
  <si>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</si>
  <si>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</si>
  <si>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</si>
  <si>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</si>
  <si>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</si>
  <si>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</si>
  <si>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předsíň</t>
  </si>
  <si>
    <t>4.9</t>
  </si>
  <si>
    <t>odstranění plovoucí podlahy</t>
  </si>
  <si>
    <t>dětský pokoj, obývací pokoj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</si>
  <si>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</si>
  <si>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</si>
  <si>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</si>
  <si>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</si>
  <si>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</si>
  <si>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</si>
  <si>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</si>
  <si>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</si>
  <si>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byt bílá</t>
  </si>
  <si>
    <t>7.12</t>
  </si>
  <si>
    <t>nátěr rozvodů ÚT</t>
  </si>
  <si>
    <t>7.16</t>
  </si>
  <si>
    <t>nátěr zárubní – šířka 80 cm</t>
  </si>
  <si>
    <t>byt bílá barva</t>
  </si>
  <si>
    <t>9.1</t>
  </si>
  <si>
    <t>opravy a seřízení plastových oken, viz poznámka</t>
  </si>
  <si>
    <t>byt a balkonová sestava</t>
  </si>
  <si>
    <t>9.16</t>
  </si>
  <si>
    <t>výměna zámkové vložky</t>
  </si>
  <si>
    <t>bezpečnostní klíč</t>
  </si>
  <si>
    <t>9.24</t>
  </si>
  <si>
    <t>demontáž bytových doplňků, viz poznámka</t>
  </si>
  <si>
    <t>skříň kuchyně vpravo v rohu, myčka</t>
  </si>
  <si>
    <t>9.26</t>
  </si>
  <si>
    <t>výměna bytového jádra dle přiložené PD a rozpočtu</t>
  </si>
  <si>
    <t>11.24</t>
  </si>
  <si>
    <t>vyčištění vestavěných skříní,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</si>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</sst>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topLeftCell="A5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931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0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79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81</v>
      </c>
    </row>
    <row r="32" spans="1:10" ht="29.25" customHeight="1" x14ac:dyDescent="0.25">
      <c r="A32" s="16">
        <v>9</v>
      </c>
      <c r="B32" s="17" t="s">
        <v>53</v>
      </c>
      <c r="C32" s="36" t="s">
        <v>54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83</v>
      </c>
    </row>
    <row r="33" spans="1:10" ht="29.25" customHeight="1" x14ac:dyDescent="0.25">
      <c r="A33" s="16">
        <v>10</v>
      </c>
      <c r="B33" s="17" t="s">
        <v>55</v>
      </c>
      <c r="C33" s="36" t="s">
        <v>56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57</v>
      </c>
      <c r="J33" s="1">
        <v>89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60</v>
      </c>
      <c r="J34" s="1">
        <v>97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63</v>
      </c>
      <c r="J35" s="1">
        <v>101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38</v>
      </c>
      <c r="E36" s="19">
        <v>4</v>
      </c>
      <c r="F36" s="38"/>
      <c r="G36" s="19">
        <f t="shared" si="0"/>
        <v>0</v>
      </c>
      <c r="H36" s="37" t="s">
        <v>66</v>
      </c>
      <c r="J36" s="1">
        <v>120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38</v>
      </c>
      <c r="E37" s="19">
        <v>2</v>
      </c>
      <c r="F37" s="38"/>
      <c r="G37" s="19">
        <f t="shared" si="0"/>
        <v>0</v>
      </c>
      <c r="H37" s="37" t="s">
        <v>69</v>
      </c>
      <c r="J37" s="1">
        <v>123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38</v>
      </c>
      <c r="E38" s="19">
        <v>2</v>
      </c>
      <c r="F38" s="38"/>
      <c r="G38" s="19">
        <f t="shared" si="0"/>
        <v>0</v>
      </c>
      <c r="H38" s="37" t="s">
        <v>72</v>
      </c>
      <c r="J38" s="1">
        <v>124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38</v>
      </c>
      <c r="E39" s="19">
        <v>1</v>
      </c>
      <c r="F39" s="38"/>
      <c r="G39" s="19">
        <f t="shared" si="0"/>
        <v>0</v>
      </c>
      <c r="H39" s="37"/>
      <c r="J39" s="1">
        <v>301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77</v>
      </c>
      <c r="J40" s="1">
        <v>315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41</v>
      </c>
      <c r="E41" s="19">
        <v>1</v>
      </c>
      <c r="F41" s="38"/>
      <c r="G41" s="19">
        <f t="shared" si="0"/>
        <v>0</v>
      </c>
      <c r="H41" s="37" t="s">
        <v>80</v>
      </c>
      <c r="J41" s="1">
        <v>328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41</v>
      </c>
      <c r="E42" s="19">
        <v>1</v>
      </c>
      <c r="F42" s="38"/>
      <c r="G42" s="19">
        <f t="shared" si="0"/>
        <v>0</v>
      </c>
      <c r="H42" s="37"/>
      <c r="J42" s="1">
        <v>363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41</v>
      </c>
      <c r="E43" s="19">
        <v>1</v>
      </c>
      <c r="F43" s="38"/>
      <c r="G43" s="19">
        <f t="shared" si="0"/>
        <v>0</v>
      </c>
      <c r="H43" s="37" t="s">
        <v>85</v>
      </c>
      <c r="J43" s="1">
        <v>405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88</v>
      </c>
      <c r="E44" s="19">
        <v>40</v>
      </c>
      <c r="F44" s="38"/>
      <c r="G44" s="19">
        <f t="shared" si="0"/>
        <v>0</v>
      </c>
      <c r="H44" s="37" t="s">
        <v>89</v>
      </c>
      <c r="J44" s="1">
        <v>148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88</v>
      </c>
      <c r="E45" s="19">
        <v>49</v>
      </c>
      <c r="F45" s="38"/>
      <c r="G45" s="19">
        <f t="shared" si="0"/>
        <v>0</v>
      </c>
      <c r="H45" s="37" t="s">
        <v>89</v>
      </c>
      <c r="J45" s="1">
        <v>149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88</v>
      </c>
      <c r="E46" s="19">
        <v>40</v>
      </c>
      <c r="F46" s="38"/>
      <c r="G46" s="19">
        <f t="shared" si="0"/>
        <v>0</v>
      </c>
      <c r="H46" s="37" t="s">
        <v>66</v>
      </c>
      <c r="J46" s="1">
        <v>150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88</v>
      </c>
      <c r="E47" s="19">
        <v>9</v>
      </c>
      <c r="F47" s="38"/>
      <c r="G47" s="19">
        <f t="shared" si="0"/>
        <v>0</v>
      </c>
      <c r="H47" s="37" t="s">
        <v>96</v>
      </c>
      <c r="J47" s="1">
        <v>151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88</v>
      </c>
      <c r="E48" s="19">
        <v>31</v>
      </c>
      <c r="F48" s="38"/>
      <c r="G48" s="19">
        <f t="shared" si="0"/>
        <v>0</v>
      </c>
      <c r="H48" s="37" t="s">
        <v>99</v>
      </c>
      <c r="J48" s="1">
        <v>156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88</v>
      </c>
      <c r="E49" s="19">
        <v>15</v>
      </c>
      <c r="F49" s="38"/>
      <c r="G49" s="19">
        <f t="shared" si="0"/>
        <v>0</v>
      </c>
      <c r="H49" s="37" t="s">
        <v>66</v>
      </c>
      <c r="J49" s="1">
        <v>163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88</v>
      </c>
      <c r="E50" s="19">
        <v>15</v>
      </c>
      <c r="F50" s="38"/>
      <c r="G50" s="19">
        <f t="shared" si="0"/>
        <v>0</v>
      </c>
      <c r="H50" s="37" t="s">
        <v>66</v>
      </c>
      <c r="J50" s="1">
        <v>165</v>
      </c>
    </row>
    <row r="51" spans="1:10" ht="29.25" customHeight="1" x14ac:dyDescent="0.25">
      <c r="A51" s="16">
        <v>28</v>
      </c>
      <c r="B51" s="17" t="s">
        <v>104</v>
      </c>
      <c r="C51" s="36" t="s">
        <v>105</v>
      </c>
      <c r="D51" s="18" t="s">
        <v>88</v>
      </c>
      <c r="E51" s="19">
        <v>250</v>
      </c>
      <c r="F51" s="38"/>
      <c r="G51" s="19">
        <f t="shared" si="0"/>
        <v>0</v>
      </c>
      <c r="H51" s="37" t="s">
        <v>66</v>
      </c>
      <c r="J51" s="1">
        <v>167</v>
      </c>
    </row>
    <row r="52" spans="1:10" ht="29.25" customHeight="1" x14ac:dyDescent="0.25">
      <c r="A52" s="16">
        <v>29</v>
      </c>
      <c r="B52" s="17" t="s">
        <v>106</v>
      </c>
      <c r="C52" s="36" t="s">
        <v>107</v>
      </c>
      <c r="D52" s="18" t="s">
        <v>38</v>
      </c>
      <c r="E52" s="19">
        <v>4</v>
      </c>
      <c r="F52" s="38"/>
      <c r="G52" s="19">
        <f t="shared" si="0"/>
        <v>0</v>
      </c>
      <c r="H52" s="37" t="s">
        <v>108</v>
      </c>
      <c r="J52" s="1">
        <v>204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41</v>
      </c>
      <c r="E53" s="19">
        <v>4</v>
      </c>
      <c r="F53" s="38"/>
      <c r="G53" s="19">
        <f t="shared" si="0"/>
        <v>0</v>
      </c>
      <c r="H53" s="37" t="s">
        <v>108</v>
      </c>
      <c r="J53" s="1">
        <v>205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38</v>
      </c>
      <c r="E54" s="19">
        <v>4</v>
      </c>
      <c r="F54" s="38"/>
      <c r="G54" s="19">
        <f t="shared" si="0"/>
        <v>0</v>
      </c>
      <c r="H54" s="37" t="s">
        <v>113</v>
      </c>
      <c r="J54" s="1">
        <v>209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38</v>
      </c>
      <c r="E55" s="19">
        <v>4</v>
      </c>
      <c r="F55" s="38"/>
      <c r="G55" s="19">
        <f t="shared" si="0"/>
        <v>0</v>
      </c>
      <c r="H55" s="37" t="s">
        <v>116</v>
      </c>
      <c r="J55" s="1">
        <v>237</v>
      </c>
    </row>
    <row r="56" spans="1:10" ht="29.25" customHeight="1" x14ac:dyDescent="0.25">
      <c r="A56" s="16">
        <v>33</v>
      </c>
      <c r="B56" s="17" t="s">
        <v>117</v>
      </c>
      <c r="C56" s="36" t="s">
        <v>118</v>
      </c>
      <c r="D56" s="18" t="s">
        <v>38</v>
      </c>
      <c r="E56" s="19">
        <v>1</v>
      </c>
      <c r="F56" s="38"/>
      <c r="G56" s="19">
        <f t="shared" si="0"/>
        <v>0</v>
      </c>
      <c r="H56" s="37" t="s">
        <v>119</v>
      </c>
      <c r="J56" s="1">
        <v>252</v>
      </c>
    </row>
    <row r="57" spans="1:10" ht="29.25" customHeight="1" x14ac:dyDescent="0.25">
      <c r="A57" s="16">
        <v>34</v>
      </c>
      <c r="B57" s="17" t="s">
        <v>120</v>
      </c>
      <c r="C57" s="36" t="s">
        <v>121</v>
      </c>
      <c r="D57" s="18" t="s">
        <v>41</v>
      </c>
      <c r="E57" s="19">
        <v>1</v>
      </c>
      <c r="F57" s="38"/>
      <c r="G57" s="19">
        <f t="shared" si="0"/>
        <v>0</v>
      </c>
      <c r="H57" s="37" t="s">
        <v>122</v>
      </c>
      <c r="J57" s="1">
        <v>303</v>
      </c>
    </row>
    <row r="58" spans="1:10" ht="29.25" customHeight="1" x14ac:dyDescent="0.25">
      <c r="A58" s="16">
        <v>35</v>
      </c>
      <c r="B58" s="17" t="s">
        <v>123</v>
      </c>
      <c r="C58" s="36" t="s">
        <v>124</v>
      </c>
      <c r="D58" s="18" t="s">
        <v>41</v>
      </c>
      <c r="E58" s="19">
        <v>1</v>
      </c>
      <c r="F58" s="38"/>
      <c r="G58" s="19">
        <f t="shared" si="0"/>
        <v>0</v>
      </c>
      <c r="H58" s="37"/>
      <c r="J58" s="1">
        <v>375</v>
      </c>
    </row>
    <row r="59" spans="1:10" ht="29.25" customHeight="1" x14ac:dyDescent="0.25">
      <c r="A59" s="16">
        <v>36</v>
      </c>
      <c r="B59" s="17" t="s">
        <v>125</v>
      </c>
      <c r="C59" s="36" t="s">
        <v>126</v>
      </c>
      <c r="D59" s="18" t="s">
        <v>38</v>
      </c>
      <c r="E59" s="19">
        <v>1</v>
      </c>
      <c r="F59" s="38"/>
      <c r="G59" s="19">
        <f t="shared" si="0"/>
        <v>0</v>
      </c>
      <c r="H59" s="37" t="s">
        <v>96</v>
      </c>
      <c r="J59" s="1">
        <v>286</v>
      </c>
    </row>
    <row r="60" spans="1:10" ht="29.25" customHeight="1" x14ac:dyDescent="0.25">
      <c r="A60" s="16">
        <v>37</v>
      </c>
      <c r="B60" s="17" t="s">
        <v>127</v>
      </c>
      <c r="C60" s="36" t="s">
        <v>128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309</v>
      </c>
    </row>
    <row r="61" spans="1:10" ht="27" customHeight="1" x14ac:dyDescent="0.25">
      <c r="A61" s="44" t="s">
        <v>129</v>
      </c>
      <c r="B61" s="45"/>
      <c r="C61" s="45"/>
      <c r="D61" s="45"/>
      <c r="E61" s="45"/>
      <c r="F61" s="45"/>
      <c r="G61" s="15">
        <f>SUM(G24:G60)</f>
        <v>10000</v>
      </c>
      <c r="H61" s="26"/>
    </row>
    <row r="62" spans="1:10" s="29" customFormat="1" ht="27" customHeight="1" x14ac:dyDescent="0.25">
      <c r="A62" s="68" t="s">
        <v>130</v>
      </c>
      <c r="B62" s="68"/>
      <c r="C62" s="68"/>
      <c r="D62" s="68"/>
      <c r="E62" s="68"/>
      <c r="F62" s="68"/>
      <c r="G62" s="68"/>
      <c r="H62" s="68"/>
    </row>
    <row r="63" spans="1:10" ht="27" customHeight="1" x14ac:dyDescent="0.25">
      <c r="A63" s="67" t="s">
        <v>131</v>
      </c>
      <c r="B63" s="67"/>
      <c r="C63" s="67"/>
      <c r="D63" s="67"/>
      <c r="E63" s="67"/>
      <c r="F63" s="67"/>
      <c r="G63" s="67"/>
      <c r="H63" s="67"/>
    </row>
    <row r="64" spans="1:10" ht="35.1" customHeight="1" x14ac:dyDescent="0.25">
      <c r="A64" s="32" t="s">
        <v>132</v>
      </c>
      <c r="B64" s="33"/>
      <c r="C64" s="33"/>
      <c r="D64" s="33"/>
      <c r="E64" s="34"/>
      <c r="F64" s="39"/>
      <c r="G64" s="31" t="s">
        <v>133</v>
      </c>
      <c r="H64" s="30"/>
    </row>
    <row r="65" spans="1:6" ht="15.75" customHeight="1" x14ac:dyDescent="0.25">
      <c r="A65" s="27"/>
      <c r="B65" s="42" t="s">
        <v>134</v>
      </c>
      <c r="C65" s="42"/>
      <c r="D65" s="42"/>
      <c r="E65" s="42"/>
      <c r="F65" s="43"/>
    </row>
    <row r="66" spans="1:6" ht="45" customHeight="1" x14ac:dyDescent="0.25">
      <c r="A66" s="28">
        <v>1</v>
      </c>
      <c r="B66" s="40" t="s">
        <v>135</v>
      </c>
      <c r="C66" s="40"/>
      <c r="D66" s="40"/>
      <c r="E66" s="40"/>
      <c r="F66" s="41"/>
    </row>
    <row r="67" spans="1:6" ht="60" customHeight="1" x14ac:dyDescent="0.25">
      <c r="A67" s="28">
        <v>2</v>
      </c>
      <c r="B67" s="40" t="s">
        <v>136</v>
      </c>
      <c r="C67" s="40"/>
      <c r="D67" s="40"/>
      <c r="E67" s="40"/>
      <c r="F67" s="41"/>
    </row>
    <row r="68" spans="1:6" ht="45" customHeight="1" x14ac:dyDescent="0.25">
      <c r="A68" s="28">
        <v>3</v>
      </c>
      <c r="B68" s="40" t="s">
        <v>137</v>
      </c>
      <c r="C68" s="40"/>
      <c r="D68" s="40"/>
      <c r="E68" s="40"/>
      <c r="F68" s="41"/>
    </row>
    <row r="69" spans="1:6" ht="75" customHeight="1" x14ac:dyDescent="0.25">
      <c r="A69" s="28">
        <v>4</v>
      </c>
      <c r="B69" s="40" t="s">
        <v>138</v>
      </c>
      <c r="C69" s="40"/>
      <c r="D69" s="40"/>
      <c r="E69" s="40"/>
      <c r="F69" s="41"/>
    </row>
    <row r="70" spans="1:6" ht="120" customHeight="1" x14ac:dyDescent="0.25">
      <c r="A70" s="28">
        <v>5</v>
      </c>
      <c r="B70" s="40" t="s">
        <v>139</v>
      </c>
      <c r="C70" s="40"/>
      <c r="D70" s="40"/>
      <c r="E70" s="40"/>
      <c r="F70" s="41"/>
    </row>
    <row r="71" spans="1:6" x14ac:dyDescent="0.25">
      <c r="A71" s="10"/>
      <c r="B71" s="35"/>
      <c r="C71" s="35"/>
      <c r="D71" s="35"/>
      <c r="E71" s="35"/>
      <c r="F71" s="35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B66:F66"/>
    <mergeCell ref="B67:F67"/>
    <mergeCell ref="B68:F68"/>
    <mergeCell ref="B69:F69"/>
    <mergeCell ref="B70:F7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2020-11-16T07:56:46Z</dcterms:modified>
  <cp:category/>
</cp:coreProperties>
</file>