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13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4" i="1" s="1"/>
  <c r="G25" i="1"/>
  <c r="G24" i="1"/>
</calcChain>
</file>

<file path=xl/sharedStrings.xml><?xml version="1.0" encoding="utf-8"?>
<sst xmlns="http://schemas.openxmlformats.org/spreadsheetml/2006/main" count="124" uniqueCount="108">
  <si>
    <t>Oprava volného bytu č. 1, Jubilejní 48</t>
  </si>
  <si>
    <t>VZ č. 213/2020</t>
  </si>
  <si>
    <t>13.11.2020 09:54:44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</si>
  <si>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</si>
  <si>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</si>
  <si>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</si>
  <si>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</si>
  <si>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</si>
  <si>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</si>
  <si>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</si>
  <si>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</si>
  <si>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</si>
  <si>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</si>
  <si>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</si>
  <si>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</si>
  <si>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</si>
  <si>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</si>
  <si>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</si>
  <si>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311/48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</si>
  <si>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</si>
  <si>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</si>
  <si>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</si>
  <si>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</si>
  <si>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</si>
  <si>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</si>
  <si>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</si>
  <si>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</si>
  <si>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</si>
  <si>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</si>
  <si>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</si>
  <si>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</si>
  <si>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</si>
  <si>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</si>
  <si>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</si>
  <si>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</si>
  <si>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</si>
  <si>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</si>
  <si>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</si>
  <si>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</si>
  <si>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</si>
  <si>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</si>
  <si>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</si>
  <si>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</si>
  <si>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</si>
  <si>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</si>
  <si>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</si>
  <si>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 xml:space="preserve">záruka min. 5 let </t>
  </si>
  <si>
    <t>3.33</t>
  </si>
  <si>
    <t>výměna dřezu nerez včetně příslušenství</t>
  </si>
  <si>
    <t>s odkapnou plochou se zápachovou uzávěrkou, uzavírací vtok clic - clac a otvorem pro stojánkovou baterii</t>
  </si>
  <si>
    <t>3.39</t>
  </si>
  <si>
    <t>výměna kuchyňské linky atypický rozměr</t>
  </si>
  <si>
    <t xml:space="preserve">4m ve tvaru U tl.lamina 18mm zachovat stejné členění, včetně vyvýšeného pultu 1,80x0,70, korpusy barva bílá hrany ABS, 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</t>
  </si>
  <si>
    <t>3.41</t>
  </si>
  <si>
    <t>výměna digestoře klasické s vnitřním recirkulačním odtahem</t>
  </si>
  <si>
    <t>nerez</t>
  </si>
  <si>
    <t>3.49</t>
  </si>
  <si>
    <t>výměna spižní skříně včetně polic</t>
  </si>
  <si>
    <t>š.0,50 x h.0,60x v.2 dekor stejný jako KU-linka</t>
  </si>
  <si>
    <t>3.67</t>
  </si>
  <si>
    <t>výměna dveřního prahu – délka 60 cm</t>
  </si>
  <si>
    <t>koupelna dubový lakovaný</t>
  </si>
  <si>
    <t>3.116</t>
  </si>
  <si>
    <t>výměna dřezové desky atypický rozměr, vč. ukončovacích lišt - viz poznámka</t>
  </si>
  <si>
    <t>4 m ve tvaru U síla 38mm včetně vyvýšeného pultu 1,80x070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</si>
  <si>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</si>
  <si>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</si>
  <si>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</si>
  <si>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</si>
  <si>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</si>
  <si>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</si>
  <si>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3.145</t>
  </si>
  <si>
    <t>přebroušení a lakování stávajících dveřních prahů vč. demontáže a zpětné montáže, viz poznámka</t>
  </si>
  <si>
    <t>3 ks 80cm OP,KU a 1ks 90cm u vstupních dveří</t>
  </si>
  <si>
    <t>4.9</t>
  </si>
  <si>
    <t>odstranění plovoucí podlahy</t>
  </si>
  <si>
    <t>m2</t>
  </si>
  <si>
    <t>v OP a část KU, zámkový spoj</t>
  </si>
  <si>
    <t>4.17</t>
  </si>
  <si>
    <t>výměna okrajových lišt plovoucí podlahy</t>
  </si>
  <si>
    <t>m</t>
  </si>
  <si>
    <t>v OP a KU</t>
  </si>
  <si>
    <t>4.18</t>
  </si>
  <si>
    <t>výměna přechodové lišty atyp, viz poznámka</t>
  </si>
  <si>
    <t>bm</t>
  </si>
  <si>
    <t>v KU dekor dřevo</t>
  </si>
  <si>
    <t>4.24</t>
  </si>
  <si>
    <t>položení zámkové vinylové podlahy, včetně podložky</t>
  </si>
  <si>
    <t>v pokoji a části KU, tl. 4,5mm nášlapná vrstva 0,7mm dekor dřevo(dekor odsouhlasit objednatelem)</t>
  </si>
  <si>
    <t>8.33</t>
  </si>
  <si>
    <t>výměna dřezového sifonu, viz poznámka</t>
  </si>
  <si>
    <t>s odpadem na myčku včetně odpadu</t>
  </si>
  <si>
    <t>9.25</t>
  </si>
  <si>
    <t>oprava dveří</t>
  </si>
  <si>
    <t>do koupelny zobáček nedrží v zámku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</si>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</sst>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K36" sqref="K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22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82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108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313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314</v>
      </c>
    </row>
    <row r="36" spans="1:10" ht="45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361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33</v>
      </c>
      <c r="F37" s="38"/>
      <c r="G37" s="19">
        <f t="shared" si="0"/>
        <v>0</v>
      </c>
      <c r="H37" s="37" t="s">
        <v>77</v>
      </c>
      <c r="J37" s="1">
        <v>156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80</v>
      </c>
      <c r="E38" s="19">
        <v>25</v>
      </c>
      <c r="F38" s="38"/>
      <c r="G38" s="19">
        <f t="shared" si="0"/>
        <v>0</v>
      </c>
      <c r="H38" s="37" t="s">
        <v>81</v>
      </c>
      <c r="J38" s="1">
        <v>370</v>
      </c>
    </row>
    <row r="39" spans="1:10" ht="30" x14ac:dyDescent="0.25">
      <c r="A39" s="16">
        <v>16</v>
      </c>
      <c r="B39" s="17" t="s">
        <v>82</v>
      </c>
      <c r="C39" s="36" t="s">
        <v>83</v>
      </c>
      <c r="D39" s="18" t="s">
        <v>84</v>
      </c>
      <c r="E39" s="19">
        <v>1.6</v>
      </c>
      <c r="F39" s="38"/>
      <c r="G39" s="19">
        <f t="shared" si="0"/>
        <v>0</v>
      </c>
      <c r="H39" s="37" t="s">
        <v>85</v>
      </c>
      <c r="J39" s="1">
        <v>376</v>
      </c>
    </row>
    <row r="40" spans="1:10" ht="60" x14ac:dyDescent="0.25">
      <c r="A40" s="16">
        <v>17</v>
      </c>
      <c r="B40" s="17" t="s">
        <v>86</v>
      </c>
      <c r="C40" s="36" t="s">
        <v>87</v>
      </c>
      <c r="D40" s="18" t="s">
        <v>76</v>
      </c>
      <c r="E40" s="19">
        <v>33</v>
      </c>
      <c r="F40" s="38"/>
      <c r="G40" s="19">
        <f t="shared" si="0"/>
        <v>0</v>
      </c>
      <c r="H40" s="37" t="s">
        <v>88</v>
      </c>
      <c r="J40" s="1">
        <v>433</v>
      </c>
    </row>
    <row r="41" spans="1:10" ht="30" x14ac:dyDescent="0.25">
      <c r="A41" s="16">
        <v>18</v>
      </c>
      <c r="B41" s="17" t="s">
        <v>89</v>
      </c>
      <c r="C41" s="36" t="s">
        <v>90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91</v>
      </c>
      <c r="J41" s="1">
        <v>410</v>
      </c>
    </row>
    <row r="42" spans="1:10" ht="30" x14ac:dyDescent="0.25">
      <c r="A42" s="16">
        <v>19</v>
      </c>
      <c r="B42" s="17" t="s">
        <v>92</v>
      </c>
      <c r="C42" s="36" t="s">
        <v>93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94</v>
      </c>
      <c r="J42" s="1">
        <v>350</v>
      </c>
    </row>
    <row r="43" spans="1:10" x14ac:dyDescent="0.25">
      <c r="A43" s="16">
        <v>20</v>
      </c>
      <c r="B43" s="17" t="s">
        <v>95</v>
      </c>
      <c r="C43" s="36" t="s">
        <v>96</v>
      </c>
      <c r="D43" s="18" t="s">
        <v>21</v>
      </c>
      <c r="E43" s="19">
        <v>1</v>
      </c>
      <c r="F43" s="38"/>
      <c r="G43" s="19">
        <f t="shared" si="0"/>
        <v>0</v>
      </c>
      <c r="H43" s="37"/>
      <c r="J43" s="1">
        <v>307</v>
      </c>
    </row>
    <row r="44" spans="1:10" ht="18.75" x14ac:dyDescent="0.25">
      <c r="A44" s="83" t="s">
        <v>97</v>
      </c>
      <c r="B44" s="84"/>
      <c r="C44" s="84"/>
      <c r="D44" s="84"/>
      <c r="E44" s="84"/>
      <c r="F44" s="84"/>
      <c r="G44" s="15">
        <f>SUM(G24:G43)</f>
        <v>10000</v>
      </c>
      <c r="H44" s="26"/>
    </row>
    <row r="45" spans="1:10" s="29" customFormat="1" ht="21" x14ac:dyDescent="0.25">
      <c r="A45" s="104" t="s">
        <v>98</v>
      </c>
      <c r="B45" s="104"/>
      <c r="C45" s="104"/>
      <c r="D45" s="104"/>
      <c r="E45" s="104"/>
      <c r="F45" s="104"/>
      <c r="G45" s="104"/>
      <c r="H45" s="104"/>
    </row>
    <row r="46" spans="1:10" ht="21" x14ac:dyDescent="0.25">
      <c r="A46" s="103" t="s">
        <v>99</v>
      </c>
      <c r="B46" s="103"/>
      <c r="C46" s="103"/>
      <c r="D46" s="103"/>
      <c r="E46" s="103"/>
      <c r="F46" s="103"/>
      <c r="G46" s="103"/>
      <c r="H46" s="103"/>
    </row>
    <row r="47" spans="1:10" ht="35.1" customHeight="1" x14ac:dyDescent="0.25">
      <c r="A47" s="32" t="s">
        <v>100</v>
      </c>
      <c r="B47" s="33"/>
      <c r="C47" s="33"/>
      <c r="D47" s="33"/>
      <c r="E47" s="34"/>
      <c r="F47" s="39"/>
      <c r="G47" s="31" t="s">
        <v>101</v>
      </c>
      <c r="H47" s="30"/>
    </row>
    <row r="48" spans="1:10" ht="15.75" customHeight="1" x14ac:dyDescent="0.25">
      <c r="A48" s="27"/>
      <c r="B48" s="81" t="s">
        <v>102</v>
      </c>
      <c r="C48" s="81"/>
      <c r="D48" s="81"/>
      <c r="E48" s="81"/>
      <c r="F48" s="82"/>
    </row>
    <row r="49" spans="1:6" ht="45" customHeight="1" x14ac:dyDescent="0.25">
      <c r="A49" s="28">
        <v>1</v>
      </c>
      <c r="B49" s="105" t="s">
        <v>103</v>
      </c>
      <c r="C49" s="105"/>
      <c r="D49" s="105"/>
      <c r="E49" s="105"/>
      <c r="F49" s="106"/>
    </row>
    <row r="50" spans="1:6" ht="60" customHeight="1" x14ac:dyDescent="0.25">
      <c r="A50" s="28">
        <v>2</v>
      </c>
      <c r="B50" s="105" t="s">
        <v>104</v>
      </c>
      <c r="C50" s="105"/>
      <c r="D50" s="105"/>
      <c r="E50" s="105"/>
      <c r="F50" s="106"/>
    </row>
    <row r="51" spans="1:6" ht="45" customHeight="1" x14ac:dyDescent="0.25">
      <c r="A51" s="28">
        <v>3</v>
      </c>
      <c r="B51" s="105" t="s">
        <v>105</v>
      </c>
      <c r="C51" s="105"/>
      <c r="D51" s="105"/>
      <c r="E51" s="105"/>
      <c r="F51" s="106"/>
    </row>
    <row r="52" spans="1:6" ht="75" customHeight="1" x14ac:dyDescent="0.25">
      <c r="A52" s="28">
        <v>4</v>
      </c>
      <c r="B52" s="105" t="s">
        <v>106</v>
      </c>
      <c r="C52" s="105"/>
      <c r="D52" s="105"/>
      <c r="E52" s="105"/>
      <c r="F52" s="106"/>
    </row>
    <row r="53" spans="1:6" ht="120" customHeight="1" x14ac:dyDescent="0.25">
      <c r="A53" s="28">
        <v>5</v>
      </c>
      <c r="B53" s="105" t="s">
        <v>107</v>
      </c>
      <c r="C53" s="105"/>
      <c r="D53" s="105"/>
      <c r="E53" s="105"/>
      <c r="F53" s="106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B49:F49"/>
    <mergeCell ref="B50:F50"/>
    <mergeCell ref="B51:F51"/>
    <mergeCell ref="B52:F52"/>
    <mergeCell ref="B53:F53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2020-11-16T08:15:01Z</dcterms:modified>
  <cp:category/>
</cp:coreProperties>
</file>