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9" i="1" s="1"/>
  <c r="G24" i="1"/>
</calcChain>
</file>

<file path=xl/sharedStrings.xml><?xml version="1.0" encoding="utf-8"?>
<sst xmlns="http://schemas.openxmlformats.org/spreadsheetml/2006/main" count="297" uniqueCount="230">
  <si>
    <t>Oprava volného bytu č. 17, Odborářská 70</t>
  </si>
  <si>
    <t>VZ č. 219/2020</t>
  </si>
  <si>
    <t>23.11.2020 15:18:09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</si>
  <si>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</si>
  <si>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</si>
  <si>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</si>
  <si>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</si>
  <si>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</si>
  <si>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</si>
  <si>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</si>
  <si>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</si>
  <si>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</si>
  <si>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</si>
  <si>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</si>
  <si>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</si>
  <si>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</si>
  <si>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</si>
  <si>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</si>
  <si>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</si>
  <si>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</si>
  <si>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</si>
  <si>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</si>
  <si>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</si>
  <si>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</si>
  <si>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</si>
  <si>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</si>
  <si>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</si>
  <si>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</si>
  <si>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</si>
  <si>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</si>
  <si>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</si>
  <si>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</si>
  <si>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</si>
  <si>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</si>
  <si>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</si>
  <si>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</si>
  <si>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</si>
  <si>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</si>
  <si>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</si>
  <si>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</si>
  <si>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</si>
  <si>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</si>
  <si>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</si>
  <si>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</si>
  <si>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</si>
  <si>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</si>
  <si>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</si>
  <si>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</si>
  <si>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</si>
  <si>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</si>
  <si>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</si>
  <si>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</si>
  <si>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</si>
  <si>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</si>
  <si>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</si>
  <si>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včetně sifonu s vývodem pro AP</t>
  </si>
  <si>
    <t>3.15</t>
  </si>
  <si>
    <t>výměna sprchové vaničky</t>
  </si>
  <si>
    <t>akrylátové 90 x 90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</si>
  <si>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</si>
  <si>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</si>
  <si>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</si>
  <si>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</si>
  <si>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</si>
  <si>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</si>
  <si>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</si>
  <si>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</si>
  <si>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</si>
  <si>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 xml:space="preserve"> zárukou min. 5 let</t>
  </si>
  <si>
    <t>3.31</t>
  </si>
  <si>
    <t>výměna baterie sprchové nástěnné R100</t>
  </si>
  <si>
    <t>se sprchovým ramenem, zárukou min. 5 let</t>
  </si>
  <si>
    <t>3.33</t>
  </si>
  <si>
    <t>výměna dřezu nerez včetně příslušenství</t>
  </si>
  <si>
    <t>s vývodem na stojánkovou dřezovou baterii</t>
  </si>
  <si>
    <t>3.35</t>
  </si>
  <si>
    <t>montáž pračkového ventilu</t>
  </si>
  <si>
    <t>v koupelně pod umývadlem</t>
  </si>
  <si>
    <t>3.38</t>
  </si>
  <si>
    <t>výměna kuchyňské linky 180 cm</t>
  </si>
  <si>
    <t>včetně úpravy vody a odpadu tl. lamina min. 18 mm, dekor dřeva, ve spodním díle 4 šuplíky s kolejničkami, ABS hrany tl. 2 mm, zavírače zásuvek a dvířek měkkým dorazem, spodní skříňky osadit na nožkách s krycí lištou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</si>
  <si>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</si>
  <si>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</si>
  <si>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</si>
  <si>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</si>
  <si>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</si>
  <si>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</si>
  <si>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</si>
  <si>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</si>
  <si>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byt.dveří-dubový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</si>
  <si>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</si>
  <si>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</si>
  <si>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</si>
  <si>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</si>
  <si>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</si>
  <si>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</si>
  <si>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</si>
  <si>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</si>
  <si>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</si>
  <si>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</si>
  <si>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</si>
  <si>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</si>
  <si>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</si>
  <si>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</si>
  <si>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</si>
  <si>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</si>
  <si>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OP, KU, </t>
  </si>
  <si>
    <t>3.115</t>
  </si>
  <si>
    <t>výměna dřezové desky dl. 180 cm, vč. ukončovacích lišt</t>
  </si>
  <si>
    <t>28mm včetně hliníkové boční hrany, ukončovací lišta po celém obvodu ve styku s obkladem v dekoru  dřezové desky</t>
  </si>
  <si>
    <t>3.118</t>
  </si>
  <si>
    <t>výměna větracích mřížek</t>
  </si>
  <si>
    <t xml:space="preserve">v koupelně 0,20x0,30 bílá plastová s ovládací žaluzií 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</si>
  <si>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</si>
  <si>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</si>
  <si>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</si>
  <si>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</si>
  <si>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</si>
  <si>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 xml:space="preserve">v předsíni 0,15x0,15 a v pokoji 0,40 x 0,20 včetně zazdění otvorů </t>
  </si>
  <si>
    <t>3.148</t>
  </si>
  <si>
    <t>výměna tyče ke sprch.závěsu, viz poznámka</t>
  </si>
  <si>
    <t>trubková rohová konstrukce s kotvením do stěn</t>
  </si>
  <si>
    <t>3.151</t>
  </si>
  <si>
    <t>dodání a montáž madla k vaně (kovové v bílé barvě) o délce min.1,2 m</t>
  </si>
  <si>
    <t>ke sprchovému koutu a WC kombi-nerez</t>
  </si>
  <si>
    <t>3.168</t>
  </si>
  <si>
    <t>zřízení osvětlení pod kuchyňskou linku</t>
  </si>
  <si>
    <t>4.1</t>
  </si>
  <si>
    <t>stržení původního PVC</t>
  </si>
  <si>
    <t>OP,PŘ, KU, koupelna</t>
  </si>
  <si>
    <t>4.2</t>
  </si>
  <si>
    <t>úprava podkladu – nivelace</t>
  </si>
  <si>
    <t>OP,PŘ,KU</t>
  </si>
  <si>
    <t>4.4</t>
  </si>
  <si>
    <t>položení PVC – vyšší zátěž, celoplošně podlepit</t>
  </si>
  <si>
    <t>OP,PŘ,KU dekor laminátové podlahy, celoplošně podlepit nášlapná vrstva min. 0,7 mm - dekor konzultovat s technikem</t>
  </si>
  <si>
    <t>4.5</t>
  </si>
  <si>
    <t>nalepení obvodové lišty PVC</t>
  </si>
  <si>
    <t>bm</t>
  </si>
  <si>
    <t>5.4</t>
  </si>
  <si>
    <t>škrábání stěn,stropů</t>
  </si>
  <si>
    <t>celý byt</t>
  </si>
  <si>
    <t>5.6</t>
  </si>
  <si>
    <t>malba dvojnásobná bílá</t>
  </si>
  <si>
    <t>celý byt, barva bílá otěruvzdorná včetně drobných zednických oprav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</si>
  <si>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</si>
  <si>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</si>
  <si>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</si>
  <si>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</si>
  <si>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</si>
  <si>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6.8</t>
  </si>
  <si>
    <t>vybourání keramického obkladu</t>
  </si>
  <si>
    <t>v koupelně</t>
  </si>
  <si>
    <t>6.14</t>
  </si>
  <si>
    <t>vybourání dlažby</t>
  </si>
  <si>
    <t>6.25</t>
  </si>
  <si>
    <t>zhotovení nových revizních dvířek IŠ</t>
  </si>
  <si>
    <t xml:space="preserve">KOUP 30x30 v rámu včetně vysekání otvoru pro umístění stávajících radiových vodoměrů SV, TUV a uzavíracích ventilů do zdi, zpětné zaplombování vodoměrů SV a TUV a dodání montážního listu s uvedením čísla plomby </t>
  </si>
  <si>
    <t>6.29</t>
  </si>
  <si>
    <t>zhotovení keramického obkladu včetně hydroizolační úpravy pod obklad v KU mezi horním a spodním dílem KL a kolem sporáku</t>
  </si>
  <si>
    <t>včetně boční stěny, dekor odsouhlasit s objednatelem</t>
  </si>
  <si>
    <t>6.33</t>
  </si>
  <si>
    <t>vybourání obezděné vany, viz. poznámka</t>
  </si>
  <si>
    <t>150cm</t>
  </si>
  <si>
    <t>6.34</t>
  </si>
  <si>
    <t>provedení keramického obkladu, včetně úpravy podkladu, hydroizolace, vodotěsná těsnící páska</t>
  </si>
  <si>
    <t>v koupelně do výšky 2m, dvoubarevná kombinace</t>
  </si>
  <si>
    <t>6.35</t>
  </si>
  <si>
    <t>provedení keramické dlažby, včetně úpravy podkladu, hydroizolace, vodotěsná těsnící páska</t>
  </si>
  <si>
    <t>6.36</t>
  </si>
  <si>
    <t>dodání a montáž průchodek pro přívod vody a odpad AP, viz poznámka</t>
  </si>
  <si>
    <t>z koupelny do předsíně</t>
  </si>
  <si>
    <t>7.11</t>
  </si>
  <si>
    <t>nátěr radiátorů</t>
  </si>
  <si>
    <t>KU,OP 22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</si>
  <si>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</si>
  <si>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</si>
  <si>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</si>
  <si>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</si>
  <si>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</si>
  <si>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 xml:space="preserve"> koupelna barva bílá syntetika</t>
  </si>
  <si>
    <t>7.16</t>
  </si>
  <si>
    <t>nátěr zárubní – šířka 80 cm</t>
  </si>
  <si>
    <t>KU,OP syntetika barva bílá, u vstupních byt.dveří barva hnědá syntetika</t>
  </si>
  <si>
    <t>8.2</t>
  </si>
  <si>
    <t>montáž vodovodního plastového potrubí</t>
  </si>
  <si>
    <t>pod omítku v koupelně a kuchyni s napojením na stoupačky SV a TUV včetně zaizolování rozvodů mirelonem</t>
  </si>
  <si>
    <t>8.3</t>
  </si>
  <si>
    <t>demontáž původního vodovodního potrubí</t>
  </si>
  <si>
    <t>strávající plastový rozvod vede po obkladu a po zdi v koupelně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</si>
  <si>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</si>
  <si>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</si>
  <si>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</si>
  <si>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</si>
  <si>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</si>
  <si>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část stoupačky ve zdi v koupelně</t>
  </si>
  <si>
    <t>8.8</t>
  </si>
  <si>
    <t>montáž plastového odpadního potrubí, včetně zednického zapravení</t>
  </si>
  <si>
    <t>v koupelně a kuchyni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</si>
  <si>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</si>
  <si>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</si>
  <si>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</si>
  <si>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</si>
  <si>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</si>
  <si>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</si>
  <si>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</si>
  <si>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</si>
  <si>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</si>
  <si>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</si>
  <si>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v koupelně např. DANFOS</t>
  </si>
  <si>
    <t>8.22</t>
  </si>
  <si>
    <t>odvzdušnění topného systému, viz poznámka</t>
  </si>
  <si>
    <t>8.23</t>
  </si>
  <si>
    <t>výměna odvzdušňovacího ventilu ÚT</t>
  </si>
  <si>
    <t>8.26</t>
  </si>
  <si>
    <t>demontáž plynového potrubí</t>
  </si>
  <si>
    <t>v koupelně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</si>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</sst>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topLeftCell="A79" zoomScale="115" zoomScaleNormal="115" workbookViewId="0">
      <selection activeCell="O81" sqref="O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0.5</v>
      </c>
      <c r="F33" s="38"/>
      <c r="G33" s="19">
        <f t="shared" si="0"/>
        <v>0</v>
      </c>
      <c r="H33" s="37" t="s">
        <v>62</v>
      </c>
      <c r="J33" s="1">
        <v>57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72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74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76</v>
      </c>
    </row>
    <row r="39" spans="1:10" ht="13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79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95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101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110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118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120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123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124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83</v>
      </c>
      <c r="J47" s="1">
        <v>125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127</v>
      </c>
    </row>
    <row r="49" spans="1:10" ht="7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301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305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314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118</v>
      </c>
      <c r="J52" s="1">
        <v>345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369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378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412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61</v>
      </c>
      <c r="E56" s="19">
        <v>29.5</v>
      </c>
      <c r="F56" s="38"/>
      <c r="G56" s="19">
        <f t="shared" ref="G56:G87" si="1">ROUND(E56*F56, 2)</f>
        <v>0</v>
      </c>
      <c r="H56" s="37" t="s">
        <v>129</v>
      </c>
      <c r="J56" s="1">
        <v>148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61</v>
      </c>
      <c r="E57" s="19">
        <v>28</v>
      </c>
      <c r="F57" s="38"/>
      <c r="G57" s="19">
        <f t="shared" si="1"/>
        <v>0</v>
      </c>
      <c r="H57" s="37" t="s">
        <v>132</v>
      </c>
      <c r="J57" s="1">
        <v>149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61</v>
      </c>
      <c r="E58" s="19">
        <v>28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30</v>
      </c>
      <c r="F59" s="38"/>
      <c r="G59" s="19">
        <f t="shared" si="1"/>
        <v>0</v>
      </c>
      <c r="H59" s="37" t="s">
        <v>132</v>
      </c>
      <c r="J59" s="1">
        <v>152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61</v>
      </c>
      <c r="E60" s="19">
        <v>105</v>
      </c>
      <c r="F60" s="38"/>
      <c r="G60" s="19">
        <f t="shared" si="1"/>
        <v>0</v>
      </c>
      <c r="H60" s="37" t="s">
        <v>141</v>
      </c>
      <c r="J60" s="1">
        <v>165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61</v>
      </c>
      <c r="E61" s="19">
        <v>105</v>
      </c>
      <c r="F61" s="38"/>
      <c r="G61" s="19">
        <f t="shared" si="1"/>
        <v>0</v>
      </c>
      <c r="H61" s="37" t="s">
        <v>144</v>
      </c>
      <c r="J61" s="1">
        <v>167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138</v>
      </c>
      <c r="E62" s="19">
        <v>4</v>
      </c>
      <c r="F62" s="38"/>
      <c r="G62" s="19">
        <f t="shared" si="1"/>
        <v>0</v>
      </c>
      <c r="H62" s="37"/>
      <c r="J62" s="1">
        <v>351</v>
      </c>
    </row>
    <row r="63" spans="1:10" ht="45" x14ac:dyDescent="0.25">
      <c r="A63" s="16">
        <v>40</v>
      </c>
      <c r="B63" s="17" t="s">
        <v>147</v>
      </c>
      <c r="C63" s="36" t="s">
        <v>148</v>
      </c>
      <c r="D63" s="18" t="s">
        <v>138</v>
      </c>
      <c r="E63" s="19">
        <v>4</v>
      </c>
      <c r="F63" s="38"/>
      <c r="G63" s="19">
        <f t="shared" si="1"/>
        <v>0</v>
      </c>
      <c r="H63" s="37" t="s">
        <v>149</v>
      </c>
      <c r="J63" s="1">
        <v>454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61</v>
      </c>
      <c r="E64" s="19">
        <v>10.5</v>
      </c>
      <c r="F64" s="38"/>
      <c r="G64" s="19">
        <f t="shared" si="1"/>
        <v>0</v>
      </c>
      <c r="H64" s="37" t="s">
        <v>152</v>
      </c>
      <c r="J64" s="1">
        <v>176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61</v>
      </c>
      <c r="E65" s="19">
        <v>1.7</v>
      </c>
      <c r="F65" s="38"/>
      <c r="G65" s="19">
        <f t="shared" si="1"/>
        <v>0</v>
      </c>
      <c r="H65" s="37" t="s">
        <v>152</v>
      </c>
      <c r="J65" s="1">
        <v>182</v>
      </c>
    </row>
    <row r="66" spans="1:10" ht="135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157</v>
      </c>
      <c r="J66" s="1">
        <v>193</v>
      </c>
    </row>
    <row r="67" spans="1:10" ht="60" x14ac:dyDescent="0.25">
      <c r="A67" s="16">
        <v>44</v>
      </c>
      <c r="B67" s="17" t="s">
        <v>158</v>
      </c>
      <c r="C67" s="36" t="s">
        <v>159</v>
      </c>
      <c r="D67" s="18" t="s">
        <v>61</v>
      </c>
      <c r="E67" s="19">
        <v>2.5</v>
      </c>
      <c r="F67" s="38"/>
      <c r="G67" s="19">
        <f t="shared" si="1"/>
        <v>0</v>
      </c>
      <c r="H67" s="37" t="s">
        <v>160</v>
      </c>
      <c r="J67" s="1">
        <v>401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444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61</v>
      </c>
      <c r="E69" s="19">
        <v>11</v>
      </c>
      <c r="F69" s="38"/>
      <c r="G69" s="19">
        <f t="shared" si="1"/>
        <v>0</v>
      </c>
      <c r="H69" s="37" t="s">
        <v>166</v>
      </c>
      <c r="J69" s="1">
        <v>445</v>
      </c>
    </row>
    <row r="70" spans="1:10" ht="45" x14ac:dyDescent="0.25">
      <c r="A70" s="16">
        <v>47</v>
      </c>
      <c r="B70" s="17" t="s">
        <v>167</v>
      </c>
      <c r="C70" s="36" t="s">
        <v>168</v>
      </c>
      <c r="D70" s="18" t="s">
        <v>61</v>
      </c>
      <c r="E70" s="19">
        <v>3</v>
      </c>
      <c r="F70" s="38"/>
      <c r="G70" s="19">
        <f t="shared" si="1"/>
        <v>0</v>
      </c>
      <c r="H70" s="37" t="s">
        <v>152</v>
      </c>
      <c r="J70" s="1">
        <v>446</v>
      </c>
    </row>
    <row r="71" spans="1:10" ht="30" x14ac:dyDescent="0.25">
      <c r="A71" s="16">
        <v>48</v>
      </c>
      <c r="B71" s="17" t="s">
        <v>169</v>
      </c>
      <c r="C71" s="36" t="s">
        <v>170</v>
      </c>
      <c r="D71" s="18" t="s">
        <v>40</v>
      </c>
      <c r="E71" s="19">
        <v>1</v>
      </c>
      <c r="F71" s="38"/>
      <c r="G71" s="19">
        <f t="shared" si="1"/>
        <v>0</v>
      </c>
      <c r="H71" s="37" t="s">
        <v>171</v>
      </c>
      <c r="J71" s="1">
        <v>450</v>
      </c>
    </row>
    <row r="72" spans="1:10" ht="30" x14ac:dyDescent="0.25">
      <c r="A72" s="16">
        <v>49</v>
      </c>
      <c r="B72" s="17" t="s">
        <v>172</v>
      </c>
      <c r="C72" s="36" t="s">
        <v>173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174</v>
      </c>
      <c r="J72" s="1">
        <v>204</v>
      </c>
    </row>
    <row r="73" spans="1:10" x14ac:dyDescent="0.25">
      <c r="A73" s="16">
        <v>50</v>
      </c>
      <c r="B73" s="17" t="s">
        <v>175</v>
      </c>
      <c r="C73" s="36" t="s">
        <v>176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177</v>
      </c>
      <c r="J73" s="1">
        <v>205</v>
      </c>
    </row>
    <row r="74" spans="1:10" ht="30" x14ac:dyDescent="0.25">
      <c r="A74" s="16">
        <v>51</v>
      </c>
      <c r="B74" s="17" t="s">
        <v>178</v>
      </c>
      <c r="C74" s="36" t="s">
        <v>179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180</v>
      </c>
      <c r="J74" s="1">
        <v>207</v>
      </c>
    </row>
    <row r="75" spans="1:10" ht="45" x14ac:dyDescent="0.25">
      <c r="A75" s="16">
        <v>52</v>
      </c>
      <c r="B75" s="17" t="s">
        <v>181</v>
      </c>
      <c r="C75" s="36" t="s">
        <v>182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183</v>
      </c>
      <c r="J75" s="1">
        <v>209</v>
      </c>
    </row>
    <row r="76" spans="1:10" ht="75" x14ac:dyDescent="0.25">
      <c r="A76" s="16">
        <v>53</v>
      </c>
      <c r="B76" s="17" t="s">
        <v>184</v>
      </c>
      <c r="C76" s="36" t="s">
        <v>185</v>
      </c>
      <c r="D76" s="18" t="s">
        <v>138</v>
      </c>
      <c r="E76" s="19">
        <v>8</v>
      </c>
      <c r="F76" s="38"/>
      <c r="G76" s="19">
        <f t="shared" si="1"/>
        <v>0</v>
      </c>
      <c r="H76" s="37" t="s">
        <v>186</v>
      </c>
      <c r="J76" s="1">
        <v>215</v>
      </c>
    </row>
    <row r="77" spans="1:10" ht="45" x14ac:dyDescent="0.25">
      <c r="A77" s="16">
        <v>54</v>
      </c>
      <c r="B77" s="17" t="s">
        <v>187</v>
      </c>
      <c r="C77" s="36" t="s">
        <v>188</v>
      </c>
      <c r="D77" s="18" t="s">
        <v>138</v>
      </c>
      <c r="E77" s="19">
        <v>4</v>
      </c>
      <c r="F77" s="38"/>
      <c r="G77" s="19">
        <f t="shared" si="1"/>
        <v>0</v>
      </c>
      <c r="H77" s="37" t="s">
        <v>189</v>
      </c>
      <c r="J77" s="1">
        <v>216</v>
      </c>
    </row>
    <row r="78" spans="1:10" ht="30" x14ac:dyDescent="0.25">
      <c r="A78" s="16">
        <v>55</v>
      </c>
      <c r="B78" s="17" t="s">
        <v>190</v>
      </c>
      <c r="C78" s="36" t="s">
        <v>191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192</v>
      </c>
      <c r="J78" s="1">
        <v>217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138</v>
      </c>
      <c r="E79" s="19">
        <v>2.6</v>
      </c>
      <c r="F79" s="38"/>
      <c r="G79" s="19">
        <f t="shared" si="1"/>
        <v>0</v>
      </c>
      <c r="H79" s="37" t="s">
        <v>195</v>
      </c>
      <c r="J79" s="1">
        <v>219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138</v>
      </c>
      <c r="E80" s="19">
        <v>4</v>
      </c>
      <c r="F80" s="38"/>
      <c r="G80" s="19">
        <f t="shared" si="1"/>
        <v>0</v>
      </c>
      <c r="H80" s="37" t="s">
        <v>198</v>
      </c>
      <c r="J80" s="1">
        <v>221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40</v>
      </c>
      <c r="E81" s="19">
        <v>1</v>
      </c>
      <c r="F81" s="38"/>
      <c r="G81" s="19">
        <f t="shared" si="1"/>
        <v>0</v>
      </c>
      <c r="H81" s="37" t="s">
        <v>201</v>
      </c>
      <c r="J81" s="1">
        <v>224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225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206</v>
      </c>
      <c r="J83" s="1">
        <v>230</v>
      </c>
    </row>
    <row r="84" spans="1:10" ht="30" x14ac:dyDescent="0.25">
      <c r="A84" s="16">
        <v>61</v>
      </c>
      <c r="B84" s="17" t="s">
        <v>207</v>
      </c>
      <c r="C84" s="36" t="s">
        <v>208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209</v>
      </c>
      <c r="J84" s="1">
        <v>233</v>
      </c>
    </row>
    <row r="85" spans="1:10" ht="30" x14ac:dyDescent="0.25">
      <c r="A85" s="16">
        <v>62</v>
      </c>
      <c r="B85" s="17" t="s">
        <v>210</v>
      </c>
      <c r="C85" s="36" t="s">
        <v>211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235</v>
      </c>
    </row>
    <row r="86" spans="1:10" x14ac:dyDescent="0.25">
      <c r="A86" s="16">
        <v>63</v>
      </c>
      <c r="B86" s="17" t="s">
        <v>212</v>
      </c>
      <c r="C86" s="36" t="s">
        <v>213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152</v>
      </c>
      <c r="J86" s="1">
        <v>236</v>
      </c>
    </row>
    <row r="87" spans="1:10" ht="30" x14ac:dyDescent="0.25">
      <c r="A87" s="16">
        <v>64</v>
      </c>
      <c r="B87" s="17" t="s">
        <v>214</v>
      </c>
      <c r="C87" s="36" t="s">
        <v>215</v>
      </c>
      <c r="D87" s="18" t="s">
        <v>138</v>
      </c>
      <c r="E87" s="19">
        <v>0.1</v>
      </c>
      <c r="F87" s="38"/>
      <c r="G87" s="19">
        <f t="shared" si="1"/>
        <v>0</v>
      </c>
      <c r="H87" s="37" t="s">
        <v>216</v>
      </c>
      <c r="J87" s="1">
        <v>353</v>
      </c>
    </row>
    <row r="88" spans="1:10" x14ac:dyDescent="0.25">
      <c r="A88" s="16">
        <v>65</v>
      </c>
      <c r="B88" s="17" t="s">
        <v>217</v>
      </c>
      <c r="C88" s="36" t="s">
        <v>218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336</v>
      </c>
    </row>
    <row r="89" spans="1:10" ht="18.75" x14ac:dyDescent="0.25">
      <c r="A89" s="83" t="s">
        <v>219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1" x14ac:dyDescent="0.25">
      <c r="A90" s="104" t="s">
        <v>220</v>
      </c>
      <c r="B90" s="104"/>
      <c r="C90" s="104"/>
      <c r="D90" s="104"/>
      <c r="E90" s="104"/>
      <c r="F90" s="104"/>
      <c r="G90" s="104"/>
      <c r="H90" s="104"/>
    </row>
    <row r="91" spans="1:10" ht="21" x14ac:dyDescent="0.25">
      <c r="A91" s="103" t="s">
        <v>221</v>
      </c>
      <c r="B91" s="103"/>
      <c r="C91" s="103"/>
      <c r="D91" s="103"/>
      <c r="E91" s="103"/>
      <c r="F91" s="103"/>
      <c r="G91" s="103"/>
      <c r="H91" s="103"/>
    </row>
    <row r="92" spans="1:10" x14ac:dyDescent="0.25">
      <c r="A92" s="32" t="s">
        <v>222</v>
      </c>
      <c r="B92" s="33"/>
      <c r="C92" s="33"/>
      <c r="D92" s="33"/>
      <c r="E92" s="34"/>
      <c r="F92" s="39"/>
      <c r="G92" s="31" t="s">
        <v>223</v>
      </c>
      <c r="H92" s="30"/>
    </row>
    <row r="93" spans="1:10" ht="15.75" customHeight="1" x14ac:dyDescent="0.25">
      <c r="A93" s="27"/>
      <c r="B93" s="81" t="s">
        <v>224</v>
      </c>
      <c r="C93" s="81"/>
      <c r="D93" s="81"/>
      <c r="E93" s="81"/>
      <c r="F93" s="82"/>
    </row>
    <row r="94" spans="1:10" ht="45" customHeight="1" x14ac:dyDescent="0.25">
      <c r="A94" s="28">
        <v>1</v>
      </c>
      <c r="B94" s="105" t="s">
        <v>225</v>
      </c>
      <c r="C94" s="105"/>
      <c r="D94" s="105"/>
      <c r="E94" s="105"/>
      <c r="F94" s="106"/>
    </row>
    <row r="95" spans="1:10" ht="60" customHeight="1" x14ac:dyDescent="0.25">
      <c r="A95" s="28">
        <v>2</v>
      </c>
      <c r="B95" s="105" t="s">
        <v>226</v>
      </c>
      <c r="C95" s="105"/>
      <c r="D95" s="105"/>
      <c r="E95" s="105"/>
      <c r="F95" s="106"/>
    </row>
    <row r="96" spans="1:10" ht="45" customHeight="1" x14ac:dyDescent="0.25">
      <c r="A96" s="28">
        <v>3</v>
      </c>
      <c r="B96" s="105" t="s">
        <v>227</v>
      </c>
      <c r="C96" s="105"/>
      <c r="D96" s="105"/>
      <c r="E96" s="105"/>
      <c r="F96" s="106"/>
    </row>
    <row r="97" spans="1:6" ht="75" customHeight="1" x14ac:dyDescent="0.25">
      <c r="A97" s="28">
        <v>4</v>
      </c>
      <c r="B97" s="105" t="s">
        <v>228</v>
      </c>
      <c r="C97" s="105"/>
      <c r="D97" s="105"/>
      <c r="E97" s="105"/>
      <c r="F97" s="106"/>
    </row>
    <row r="98" spans="1:6" ht="120" customHeight="1" x14ac:dyDescent="0.25">
      <c r="A98" s="28">
        <v>5</v>
      </c>
      <c r="B98" s="105" t="s">
        <v>229</v>
      </c>
      <c r="C98" s="105"/>
      <c r="D98" s="105"/>
      <c r="E98" s="105"/>
      <c r="F98" s="106"/>
    </row>
    <row r="99" spans="1:6" x14ac:dyDescent="0.25">
      <c r="A99" s="10"/>
      <c r="B99" s="35"/>
      <c r="C99" s="35"/>
      <c r="D99" s="35"/>
      <c r="E99" s="35"/>
      <c r="F99" s="35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2020-11-24T13:45:17Z</dcterms:modified>
  <cp:category/>
</cp:coreProperties>
</file>