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<sst xmlns="http://schemas.openxmlformats.org/spreadsheetml/2006/main" count="323" uniqueCount="239">
  <si>
    <t>Oprava volného bytu č.69, Čujkovova 23</t>
  </si>
  <si>
    <t>VZ č. 220/2020</t>
  </si>
  <si>
    <t>2.12.2020 09:08:28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</si>
  <si>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</si>
  <si>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</si>
  <si>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</si>
  <si>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</si>
  <si>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</si>
  <si>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</si>
  <si>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</si>
  <si>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</si>
  <si>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</si>
  <si>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</si>
  <si>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</si>
  <si>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</si>
  <si>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</si>
  <si>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</si>
  <si>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</si>
  <si>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</si>
  <si>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</si>
  <si>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</si>
  <si>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</si>
  <si>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</si>
  <si>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</si>
  <si>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</si>
  <si>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</si>
  <si>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</si>
  <si>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</si>
  <si>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</si>
  <si>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</si>
  <si>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</si>
  <si>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</si>
  <si>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</si>
  <si>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</si>
  <si>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</si>
  <si>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</si>
  <si>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</si>
  <si>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</si>
  <si>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</si>
  <si>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</si>
  <si>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</si>
  <si>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</si>
  <si>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</si>
  <si>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</si>
  <si>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</si>
  <si>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</si>
  <si>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</si>
  <si>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</si>
  <si>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</si>
  <si>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</si>
  <si>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</si>
  <si>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</si>
  <si>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</si>
  <si>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</si>
  <si>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</si>
  <si>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</si>
  <si>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</si>
  <si>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</si>
  <si>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</si>
  <si>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</si>
  <si>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</si>
  <si>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</si>
  <si>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</si>
  <si>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</si>
  <si>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</si>
  <si>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</si>
  <si>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</si>
  <si>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</si>
  <si>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</si>
  <si>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</si>
  <si>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</si>
  <si>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</si>
  <si>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</si>
  <si>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</si>
  <si>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</si>
  <si>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</si>
  <si>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</si>
  <si>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</si>
  <si>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</si>
  <si>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</si>
  <si>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</si>
  <si>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</si>
  <si>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</si>
  <si>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</si>
  <si>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</si>
  <si>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</si>
  <si>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</si>
  <si>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</si>
  <si>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</si>
  <si>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</si>
  <si>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</si>
  <si>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</si>
  <si>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</si>
  <si>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</si>
  <si>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</si>
  <si>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</si>
  <si>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</si>
  <si>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</si>
  <si>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</si>
  <si>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</si>
  <si>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</si>
  <si>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</si>
  <si>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</si>
  <si>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</si>
  <si>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</si>
  <si>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</si>
  <si>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</si>
  <si>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</si>
  <si>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</si>
  <si>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</si>
  <si>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</si>
  <si>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</si>
  <si>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</si>
  <si>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</si>
  <si>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KU+OP+PŘ+KOU</t>
  </si>
  <si>
    <t>4.2</t>
  </si>
  <si>
    <t>úprava podkladu – nivelace</t>
  </si>
  <si>
    <t>KU+OP+PŘ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</si>
  <si>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</si>
  <si>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</si>
  <si>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</si>
  <si>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</si>
  <si>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</si>
  <si>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</si>
  <si>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</si>
  <si>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</si>
  <si>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</si>
  <si>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</si>
  <si>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4.9</t>
  </si>
  <si>
    <t>odstranění plovoucí podlahy</t>
  </si>
  <si>
    <t>5.1</t>
  </si>
  <si>
    <t>zhotovení nových štukových omítek</t>
  </si>
  <si>
    <t>OP+KU+PŘ včetně perlinky, lepidla a rohovníků</t>
  </si>
  <si>
    <t>5.2</t>
  </si>
  <si>
    <t>lokální opravy prasklin, prasklin panelových spojů</t>
  </si>
  <si>
    <t>OP strop</t>
  </si>
  <si>
    <t>5.3</t>
  </si>
  <si>
    <t>stržení tapet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</si>
  <si>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</si>
  <si>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</si>
  <si>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</si>
  <si>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</si>
  <si>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</si>
  <si>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</si>
  <si>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</si>
  <si>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</si>
  <si>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</si>
  <si>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</si>
  <si>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</si>
  <si>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</si>
  <si>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</si>
  <si>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</si>
  <si>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</si>
  <si>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</si>
  <si>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</si>
  <si>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</si>
  <si>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</si>
  <si>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</si>
  <si>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</si>
  <si>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</si>
  <si>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</si>
  <si>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</si>
  <si>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</si>
  <si>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</si>
  <si>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</si>
  <si>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</si>
  <si>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</si>
  <si>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</si>
  <si>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</si>
  <si>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</si>
  <si>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</si>
  <si>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</si>
  <si>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</si>
  <si>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</si>
  <si>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</si>
  <si>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</si>
  <si>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</si>
  <si>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</si>
  <si>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</si>
  <si>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</si>
  <si>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</si>
  <si>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</si>
  <si>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</si>
  <si>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</si>
  <si>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</si>
  <si>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</si>
  <si>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</si>
  <si>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</si>
  <si>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</si>
  <si>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</si>
  <si>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</si>
  <si>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</si>
  <si>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</si>
  <si>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</si>
  <si>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</si>
  <si>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</si>
  <si>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</si>
  <si>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</si>
  <si>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</si>
  <si>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</si>
  <si>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</si>
  <si>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</si>
  <si>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</si>
  <si>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</si>
  <si>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</si>
  <si>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</si>
  <si>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</si>
  <si>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</si>
  <si>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</si>
  <si>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</si>
  <si>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</si>
  <si>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</si>
  <si>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</si>
  <si>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</si>
  <si>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</si>
  <si>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</si>
  <si>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</si>
  <si>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</si>
  <si>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</si>
  <si>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</si>
  <si>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</si>
  <si>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</si>
  <si>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</si>
  <si>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linka, tyč závěsu, toaletní skříňka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</si>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</sst>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91" zoomScale="115" zoomScaleNormal="115" workbookViewId="0">
      <selection activeCell="A95" sqref="A95:XFD9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35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56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1</v>
      </c>
      <c r="F32" s="38"/>
      <c r="G32" s="19">
        <f t="shared" si="0"/>
        <v>0</v>
      </c>
      <c r="H32" s="37" t="s">
        <v>60</v>
      </c>
      <c r="J32" s="1">
        <v>57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69</v>
      </c>
    </row>
    <row r="35" spans="1:10" ht="55.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97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101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108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110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85</v>
      </c>
      <c r="J41" s="1">
        <v>123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124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70</v>
      </c>
      <c r="J43" s="1">
        <v>125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130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70</v>
      </c>
      <c r="J46" s="1">
        <v>305</v>
      </c>
    </row>
    <row r="47" spans="1:10" ht="54.7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395</v>
      </c>
    </row>
    <row r="48" spans="1:10" ht="77.2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396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49.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107</v>
      </c>
      <c r="J50" s="1">
        <v>398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68.25" customHeight="1" x14ac:dyDescent="0.25">
      <c r="A52" s="16">
        <v>29</v>
      </c>
      <c r="B52" s="17" t="s">
        <v>110</v>
      </c>
      <c r="C52" s="36" t="s">
        <v>111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59</v>
      </c>
      <c r="E53" s="19">
        <v>30</v>
      </c>
      <c r="F53" s="38"/>
      <c r="G53" s="19">
        <f t="shared" si="0"/>
        <v>0</v>
      </c>
      <c r="H53" s="37" t="s">
        <v>114</v>
      </c>
      <c r="J53" s="1">
        <v>148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59</v>
      </c>
      <c r="E54" s="19">
        <v>30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59</v>
      </c>
      <c r="E55" s="19">
        <v>16</v>
      </c>
      <c r="F55" s="38"/>
      <c r="G55" s="19">
        <f t="shared" si="0"/>
        <v>0</v>
      </c>
      <c r="H55" s="37" t="s">
        <v>120</v>
      </c>
      <c r="J55" s="1">
        <v>150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59</v>
      </c>
      <c r="E56" s="19">
        <v>14</v>
      </c>
      <c r="F56" s="38"/>
      <c r="G56" s="19">
        <f t="shared" ref="G56:G87" si="1">ROUND(E56*F56, 2)</f>
        <v>0</v>
      </c>
      <c r="H56" s="37" t="s">
        <v>123</v>
      </c>
      <c r="J56" s="1">
        <v>151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126</v>
      </c>
      <c r="E57" s="19">
        <v>35</v>
      </c>
      <c r="F57" s="38"/>
      <c r="G57" s="19">
        <f t="shared" si="1"/>
        <v>0</v>
      </c>
      <c r="H57" s="37" t="s">
        <v>127</v>
      </c>
      <c r="J57" s="1">
        <v>152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59</v>
      </c>
      <c r="E58" s="19">
        <v>30</v>
      </c>
      <c r="F58" s="38"/>
      <c r="G58" s="19">
        <f t="shared" si="1"/>
        <v>0</v>
      </c>
      <c r="H58" s="37" t="s">
        <v>117</v>
      </c>
      <c r="J58" s="1">
        <v>156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59</v>
      </c>
      <c r="E59" s="19">
        <v>116</v>
      </c>
      <c r="F59" s="38"/>
      <c r="G59" s="19">
        <f t="shared" si="1"/>
        <v>0</v>
      </c>
      <c r="H59" s="37" t="s">
        <v>132</v>
      </c>
      <c r="J59" s="1">
        <v>162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59</v>
      </c>
      <c r="E60" s="19">
        <v>2</v>
      </c>
      <c r="F60" s="38"/>
      <c r="G60" s="19">
        <f t="shared" si="1"/>
        <v>0</v>
      </c>
      <c r="H60" s="37" t="s">
        <v>135</v>
      </c>
      <c r="J60" s="1">
        <v>163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59</v>
      </c>
      <c r="E61" s="19">
        <v>2</v>
      </c>
      <c r="F61" s="38"/>
      <c r="G61" s="19">
        <f t="shared" si="1"/>
        <v>0</v>
      </c>
      <c r="H61" s="37" t="s">
        <v>76</v>
      </c>
      <c r="J61" s="1">
        <v>164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59</v>
      </c>
      <c r="E62" s="19">
        <v>118</v>
      </c>
      <c r="F62" s="38"/>
      <c r="G62" s="19">
        <f t="shared" si="1"/>
        <v>0</v>
      </c>
      <c r="H62" s="37" t="s">
        <v>140</v>
      </c>
      <c r="J62" s="1">
        <v>165</v>
      </c>
    </row>
    <row r="63" spans="1:10" ht="57" customHeight="1" x14ac:dyDescent="0.25">
      <c r="A63" s="16">
        <v>40</v>
      </c>
      <c r="B63" s="17" t="s">
        <v>141</v>
      </c>
      <c r="C63" s="36" t="s">
        <v>142</v>
      </c>
      <c r="D63" s="18" t="s">
        <v>59</v>
      </c>
      <c r="E63" s="19">
        <v>118</v>
      </c>
      <c r="F63" s="38"/>
      <c r="G63" s="19">
        <f t="shared" si="1"/>
        <v>0</v>
      </c>
      <c r="H63" s="37" t="s">
        <v>143</v>
      </c>
      <c r="J63" s="1">
        <v>167</v>
      </c>
    </row>
    <row r="64" spans="1:10" ht="48" customHeight="1" x14ac:dyDescent="0.25">
      <c r="A64" s="16">
        <v>41</v>
      </c>
      <c r="B64" s="17" t="s">
        <v>144</v>
      </c>
      <c r="C64" s="36" t="s">
        <v>145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146</v>
      </c>
      <c r="J64" s="1">
        <v>346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59</v>
      </c>
      <c r="E65" s="19">
        <v>2</v>
      </c>
      <c r="F65" s="38"/>
      <c r="G65" s="19">
        <f t="shared" si="1"/>
        <v>0</v>
      </c>
      <c r="H65" s="37" t="s">
        <v>149</v>
      </c>
      <c r="J65" s="1">
        <v>348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126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59</v>
      </c>
      <c r="E67" s="19">
        <v>2</v>
      </c>
      <c r="F67" s="38"/>
      <c r="G67" s="19">
        <f t="shared" si="1"/>
        <v>0</v>
      </c>
      <c r="H67" s="37" t="s">
        <v>154</v>
      </c>
      <c r="J67" s="1">
        <v>354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126</v>
      </c>
      <c r="E68" s="19">
        <v>14</v>
      </c>
      <c r="F68" s="38"/>
      <c r="G68" s="19">
        <f t="shared" si="1"/>
        <v>0</v>
      </c>
      <c r="H68" s="37" t="s">
        <v>157</v>
      </c>
      <c r="J68" s="1">
        <v>364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59</v>
      </c>
      <c r="E69" s="19">
        <v>17</v>
      </c>
      <c r="F69" s="38"/>
      <c r="G69" s="19">
        <f t="shared" si="1"/>
        <v>0</v>
      </c>
      <c r="H69" s="37" t="s">
        <v>70</v>
      </c>
      <c r="J69" s="1">
        <v>175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59</v>
      </c>
      <c r="E70" s="19">
        <v>8</v>
      </c>
      <c r="F70" s="38"/>
      <c r="G70" s="19">
        <f t="shared" si="1"/>
        <v>0</v>
      </c>
      <c r="H70" s="37" t="s">
        <v>70</v>
      </c>
      <c r="J70" s="1">
        <v>176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59</v>
      </c>
      <c r="E71" s="19">
        <v>17</v>
      </c>
      <c r="F71" s="38"/>
      <c r="G71" s="19">
        <f t="shared" si="1"/>
        <v>0</v>
      </c>
      <c r="H71" s="37" t="s">
        <v>164</v>
      </c>
      <c r="J71" s="1">
        <v>177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59</v>
      </c>
      <c r="E72" s="19">
        <v>2</v>
      </c>
      <c r="F72" s="38"/>
      <c r="G72" s="19">
        <f t="shared" si="1"/>
        <v>0</v>
      </c>
      <c r="H72" s="37" t="s">
        <v>70</v>
      </c>
      <c r="J72" s="1">
        <v>179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59</v>
      </c>
      <c r="E73" s="19">
        <v>7</v>
      </c>
      <c r="F73" s="38"/>
      <c r="G73" s="19">
        <f t="shared" si="1"/>
        <v>0</v>
      </c>
      <c r="H73" s="37" t="s">
        <v>169</v>
      </c>
      <c r="J73" s="1">
        <v>182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172</v>
      </c>
      <c r="E74" s="19">
        <v>23</v>
      </c>
      <c r="F74" s="38"/>
      <c r="G74" s="19">
        <f t="shared" si="1"/>
        <v>0</v>
      </c>
      <c r="H74" s="37" t="s">
        <v>173</v>
      </c>
      <c r="J74" s="1">
        <v>183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59</v>
      </c>
      <c r="E75" s="19">
        <v>2</v>
      </c>
      <c r="F75" s="38"/>
      <c r="G75" s="19">
        <f t="shared" si="1"/>
        <v>0</v>
      </c>
      <c r="H75" s="37" t="s">
        <v>70</v>
      </c>
      <c r="J75" s="1">
        <v>186</v>
      </c>
    </row>
    <row r="76" spans="1:10" ht="66.75" customHeight="1" x14ac:dyDescent="0.25">
      <c r="A76" s="16">
        <v>53</v>
      </c>
      <c r="B76" s="17" t="s">
        <v>176</v>
      </c>
      <c r="C76" s="36" t="s">
        <v>177</v>
      </c>
      <c r="D76" s="18" t="s">
        <v>59</v>
      </c>
      <c r="E76" s="19">
        <v>3</v>
      </c>
      <c r="F76" s="38"/>
      <c r="G76" s="19">
        <f t="shared" si="1"/>
        <v>0</v>
      </c>
      <c r="H76" s="37"/>
      <c r="J76" s="1">
        <v>401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93</v>
      </c>
      <c r="J77" s="1">
        <v>204</v>
      </c>
    </row>
    <row r="78" spans="1:10" ht="29.25" customHeight="1" x14ac:dyDescent="0.25">
      <c r="A78" s="16">
        <v>55</v>
      </c>
      <c r="B78" s="17" t="s">
        <v>180</v>
      </c>
      <c r="C78" s="36" t="s">
        <v>181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182</v>
      </c>
      <c r="J78" s="1">
        <v>205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185</v>
      </c>
      <c r="J79" s="1">
        <v>207</v>
      </c>
    </row>
    <row r="80" spans="1:10" ht="29.25" customHeight="1" x14ac:dyDescent="0.25">
      <c r="A80" s="16">
        <v>57</v>
      </c>
      <c r="B80" s="17" t="s">
        <v>186</v>
      </c>
      <c r="C80" s="36" t="s">
        <v>187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188</v>
      </c>
      <c r="J80" s="1">
        <v>209</v>
      </c>
    </row>
    <row r="81" spans="1:10" ht="49.5" customHeight="1" x14ac:dyDescent="0.25">
      <c r="A81" s="16">
        <v>58</v>
      </c>
      <c r="B81" s="17" t="s">
        <v>189</v>
      </c>
      <c r="C81" s="36" t="s">
        <v>190</v>
      </c>
      <c r="D81" s="18" t="s">
        <v>126</v>
      </c>
      <c r="E81" s="19">
        <v>10</v>
      </c>
      <c r="F81" s="38"/>
      <c r="G81" s="19">
        <f t="shared" si="1"/>
        <v>0</v>
      </c>
      <c r="H81" s="37" t="s">
        <v>191</v>
      </c>
      <c r="J81" s="1">
        <v>214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126</v>
      </c>
      <c r="E82" s="19">
        <v>10</v>
      </c>
      <c r="F82" s="38"/>
      <c r="G82" s="19">
        <f t="shared" si="1"/>
        <v>0</v>
      </c>
      <c r="H82" s="37" t="s">
        <v>191</v>
      </c>
      <c r="J82" s="1">
        <v>215</v>
      </c>
    </row>
    <row r="83" spans="1:10" ht="29.25" customHeight="1" x14ac:dyDescent="0.25">
      <c r="A83" s="16">
        <v>60</v>
      </c>
      <c r="B83" s="17" t="s">
        <v>194</v>
      </c>
      <c r="C83" s="36" t="s">
        <v>195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224</v>
      </c>
    </row>
    <row r="84" spans="1:10" ht="29.25" customHeight="1" x14ac:dyDescent="0.25">
      <c r="A84" s="16">
        <v>61</v>
      </c>
      <c r="B84" s="17" t="s">
        <v>196</v>
      </c>
      <c r="C84" s="36" t="s">
        <v>197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29.25" customHeight="1" x14ac:dyDescent="0.25">
      <c r="A85" s="16">
        <v>62</v>
      </c>
      <c r="B85" s="17" t="s">
        <v>198</v>
      </c>
      <c r="C85" s="36" t="s">
        <v>199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200</v>
      </c>
      <c r="J85" s="1">
        <v>231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70</v>
      </c>
      <c r="J86" s="1">
        <v>233</v>
      </c>
    </row>
    <row r="87" spans="1:10" ht="29.25" customHeight="1" x14ac:dyDescent="0.25">
      <c r="A87" s="16">
        <v>64</v>
      </c>
      <c r="B87" s="17" t="s">
        <v>203</v>
      </c>
      <c r="C87" s="36" t="s">
        <v>204</v>
      </c>
      <c r="D87" s="18" t="s">
        <v>42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ht="29.25" customHeight="1" x14ac:dyDescent="0.25">
      <c r="A88" s="16">
        <v>65</v>
      </c>
      <c r="B88" s="17" t="s">
        <v>205</v>
      </c>
      <c r="C88" s="36" t="s">
        <v>206</v>
      </c>
      <c r="D88" s="18" t="s">
        <v>42</v>
      </c>
      <c r="E88" s="19">
        <v>1</v>
      </c>
      <c r="F88" s="38"/>
      <c r="G88" s="19">
        <f t="shared" ref="G88:G97" si="2">ROUND(E88*F88, 2)</f>
        <v>0</v>
      </c>
      <c r="H88" s="37" t="s">
        <v>70</v>
      </c>
      <c r="J88" s="1">
        <v>329</v>
      </c>
    </row>
    <row r="89" spans="1:10" ht="62.25" customHeight="1" x14ac:dyDescent="0.25">
      <c r="A89" s="16">
        <v>66</v>
      </c>
      <c r="B89" s="17" t="s">
        <v>207</v>
      </c>
      <c r="C89" s="36" t="s">
        <v>208</v>
      </c>
      <c r="D89" s="18" t="s">
        <v>42</v>
      </c>
      <c r="E89" s="19">
        <v>1</v>
      </c>
      <c r="F89" s="38"/>
      <c r="G89" s="19">
        <f t="shared" si="2"/>
        <v>0</v>
      </c>
      <c r="H89" s="37"/>
      <c r="J89" s="1">
        <v>399</v>
      </c>
    </row>
    <row r="90" spans="1:10" ht="55.5" customHeight="1" x14ac:dyDescent="0.25">
      <c r="A90" s="16">
        <v>67</v>
      </c>
      <c r="B90" s="17" t="s">
        <v>209</v>
      </c>
      <c r="C90" s="36" t="s">
        <v>210</v>
      </c>
      <c r="D90" s="18" t="s">
        <v>42</v>
      </c>
      <c r="E90" s="19">
        <v>1</v>
      </c>
      <c r="F90" s="38"/>
      <c r="G90" s="19">
        <f t="shared" si="2"/>
        <v>0</v>
      </c>
      <c r="H90" s="37"/>
      <c r="J90" s="1">
        <v>400</v>
      </c>
    </row>
    <row r="91" spans="1:10" ht="29.25" customHeight="1" x14ac:dyDescent="0.25">
      <c r="A91" s="16">
        <v>68</v>
      </c>
      <c r="B91" s="17" t="s">
        <v>211</v>
      </c>
      <c r="C91" s="36" t="s">
        <v>212</v>
      </c>
      <c r="D91" s="18" t="s">
        <v>36</v>
      </c>
      <c r="E91" s="19">
        <v>4</v>
      </c>
      <c r="F91" s="38"/>
      <c r="G91" s="19">
        <f t="shared" si="2"/>
        <v>0</v>
      </c>
      <c r="H91" s="37" t="s">
        <v>213</v>
      </c>
      <c r="J91" s="1">
        <v>237</v>
      </c>
    </row>
    <row r="92" spans="1:10" ht="29.25" customHeight="1" x14ac:dyDescent="0.25">
      <c r="A92" s="16">
        <v>69</v>
      </c>
      <c r="B92" s="17" t="s">
        <v>214</v>
      </c>
      <c r="C92" s="36" t="s">
        <v>215</v>
      </c>
      <c r="D92" s="18" t="s">
        <v>36</v>
      </c>
      <c r="E92" s="19">
        <v>1</v>
      </c>
      <c r="F92" s="38"/>
      <c r="G92" s="19">
        <f t="shared" si="2"/>
        <v>0</v>
      </c>
      <c r="H92" s="37"/>
      <c r="J92" s="1">
        <v>241</v>
      </c>
    </row>
    <row r="93" spans="1:10" ht="29.25" customHeight="1" x14ac:dyDescent="0.25">
      <c r="A93" s="16">
        <v>70</v>
      </c>
      <c r="B93" s="17" t="s">
        <v>216</v>
      </c>
      <c r="C93" s="36" t="s">
        <v>217</v>
      </c>
      <c r="D93" s="18" t="s">
        <v>36</v>
      </c>
      <c r="E93" s="19">
        <v>1</v>
      </c>
      <c r="F93" s="38"/>
      <c r="G93" s="19">
        <f t="shared" si="2"/>
        <v>0</v>
      </c>
      <c r="H93" s="37" t="s">
        <v>218</v>
      </c>
      <c r="J93" s="1">
        <v>252</v>
      </c>
    </row>
    <row r="94" spans="1:10" ht="29.25" customHeight="1" x14ac:dyDescent="0.25">
      <c r="A94" s="16">
        <v>71</v>
      </c>
      <c r="B94" s="17" t="s">
        <v>219</v>
      </c>
      <c r="C94" s="36" t="s">
        <v>220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218</v>
      </c>
      <c r="J94" s="1">
        <v>253</v>
      </c>
    </row>
    <row r="95" spans="1:10" ht="33.75" customHeight="1" x14ac:dyDescent="0.25">
      <c r="A95" s="16">
        <v>72</v>
      </c>
      <c r="B95" s="17" t="s">
        <v>221</v>
      </c>
      <c r="C95" s="36" t="s">
        <v>222</v>
      </c>
      <c r="D95" s="18" t="s">
        <v>42</v>
      </c>
      <c r="E95" s="19">
        <v>1</v>
      </c>
      <c r="F95" s="38"/>
      <c r="G95" s="19">
        <f t="shared" si="2"/>
        <v>0</v>
      </c>
      <c r="H95" s="37" t="s">
        <v>223</v>
      </c>
      <c r="J95" s="1">
        <v>303</v>
      </c>
    </row>
    <row r="96" spans="1:10" ht="29.25" customHeight="1" x14ac:dyDescent="0.25">
      <c r="A96" s="16">
        <v>73</v>
      </c>
      <c r="B96" s="17" t="s">
        <v>224</v>
      </c>
      <c r="C96" s="36" t="s">
        <v>225</v>
      </c>
      <c r="D96" s="18" t="s">
        <v>59</v>
      </c>
      <c r="E96" s="19">
        <v>4</v>
      </c>
      <c r="F96" s="38"/>
      <c r="G96" s="19">
        <f t="shared" si="2"/>
        <v>0</v>
      </c>
      <c r="H96" s="37" t="s">
        <v>213</v>
      </c>
      <c r="J96" s="1">
        <v>290</v>
      </c>
    </row>
    <row r="97" spans="1:10" ht="29.25" customHeight="1" x14ac:dyDescent="0.25">
      <c r="A97" s="16">
        <v>74</v>
      </c>
      <c r="B97" s="17" t="s">
        <v>226</v>
      </c>
      <c r="C97" s="36" t="s">
        <v>227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307</v>
      </c>
    </row>
    <row r="98" spans="1:10" ht="27" customHeight="1" x14ac:dyDescent="0.25">
      <c r="A98" s="83" t="s">
        <v>228</v>
      </c>
      <c r="B98" s="84"/>
      <c r="C98" s="84"/>
      <c r="D98" s="84"/>
      <c r="E98" s="84"/>
      <c r="F98" s="84"/>
      <c r="G98" s="15">
        <f>SUM(G24:G97)</f>
        <v>20000</v>
      </c>
      <c r="H98" s="26"/>
    </row>
    <row r="99" spans="1:10" s="29" customFormat="1" ht="27" customHeight="1" x14ac:dyDescent="0.25">
      <c r="A99" s="104" t="s">
        <v>229</v>
      </c>
      <c r="B99" s="104"/>
      <c r="C99" s="104"/>
      <c r="D99" s="104"/>
      <c r="E99" s="104"/>
      <c r="F99" s="104"/>
      <c r="G99" s="104"/>
      <c r="H99" s="104"/>
    </row>
    <row r="100" spans="1:10" ht="27" customHeight="1" x14ac:dyDescent="0.25">
      <c r="A100" s="103" t="s">
        <v>230</v>
      </c>
      <c r="B100" s="103"/>
      <c r="C100" s="103"/>
      <c r="D100" s="103"/>
      <c r="E100" s="103"/>
      <c r="F100" s="103"/>
      <c r="G100" s="103"/>
      <c r="H100" s="103"/>
    </row>
    <row r="101" spans="1:10" ht="35.1" customHeight="1" x14ac:dyDescent="0.25">
      <c r="A101" s="32" t="s">
        <v>231</v>
      </c>
      <c r="B101" s="33"/>
      <c r="C101" s="33"/>
      <c r="D101" s="33"/>
      <c r="E101" s="34"/>
      <c r="F101" s="39"/>
      <c r="G101" s="31" t="s">
        <v>232</v>
      </c>
      <c r="H101" s="30"/>
    </row>
    <row r="102" spans="1:10" ht="15.75" customHeight="1" x14ac:dyDescent="0.25">
      <c r="A102" s="27"/>
      <c r="B102" s="81" t="s">
        <v>233</v>
      </c>
      <c r="C102" s="81"/>
      <c r="D102" s="81"/>
      <c r="E102" s="81"/>
      <c r="F102" s="82"/>
    </row>
    <row r="103" spans="1:10" ht="45" customHeight="1" x14ac:dyDescent="0.25">
      <c r="A103" s="28">
        <v>1</v>
      </c>
      <c r="B103" s="105" t="s">
        <v>234</v>
      </c>
      <c r="C103" s="105"/>
      <c r="D103" s="105"/>
      <c r="E103" s="105"/>
      <c r="F103" s="106"/>
    </row>
    <row r="104" spans="1:10" ht="60" customHeight="1" x14ac:dyDescent="0.25">
      <c r="A104" s="28">
        <v>2</v>
      </c>
      <c r="B104" s="105" t="s">
        <v>235</v>
      </c>
      <c r="C104" s="105"/>
      <c r="D104" s="105"/>
      <c r="E104" s="105"/>
      <c r="F104" s="106"/>
    </row>
    <row r="105" spans="1:10" ht="45" customHeight="1" x14ac:dyDescent="0.25">
      <c r="A105" s="28">
        <v>3</v>
      </c>
      <c r="B105" s="105" t="s">
        <v>236</v>
      </c>
      <c r="C105" s="105"/>
      <c r="D105" s="105"/>
      <c r="E105" s="105"/>
      <c r="F105" s="106"/>
    </row>
    <row r="106" spans="1:10" ht="75" customHeight="1" x14ac:dyDescent="0.25">
      <c r="A106" s="28">
        <v>4</v>
      </c>
      <c r="B106" s="105" t="s">
        <v>237</v>
      </c>
      <c r="C106" s="105"/>
      <c r="D106" s="105"/>
      <c r="E106" s="105"/>
      <c r="F106" s="106"/>
    </row>
    <row r="107" spans="1:10" ht="120" customHeight="1" x14ac:dyDescent="0.25">
      <c r="A107" s="28">
        <v>5</v>
      </c>
      <c r="B107" s="105" t="s">
        <v>238</v>
      </c>
      <c r="C107" s="105"/>
      <c r="D107" s="105"/>
      <c r="E107" s="105"/>
      <c r="F107" s="106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2020-12-03T12:32:27Z</dcterms:modified>
  <cp:category/>
</cp:coreProperties>
</file>