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6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2" i="1" l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<sst xmlns="http://schemas.openxmlformats.org/spreadsheetml/2006/main" count="151" uniqueCount="125">
  <si>
    <t>Oprava volného bytu č. 3, Edisonova 21</t>
  </si>
  <si>
    <t>VZ č. 16/2021</t>
  </si>
  <si>
    <t>15.2.2021 13:55:54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</si>
  <si>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</si>
  <si>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</si>
  <si>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</si>
  <si>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</si>
  <si>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</si>
  <si>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</si>
  <si>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</si>
  <si>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</si>
  <si>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</si>
  <si>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</si>
  <si>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</si>
  <si>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</si>
  <si>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</si>
  <si>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</si>
  <si>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</si>
  <si>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Edisonova 380/21</t>
  </si>
  <si>
    <t>Číslo bytu</t>
  </si>
  <si>
    <t>Velikost bytu</t>
  </si>
  <si>
    <t>3+1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</si>
  <si>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</si>
  <si>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</si>
  <si>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</si>
  <si>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</si>
  <si>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</si>
  <si>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</si>
  <si>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</si>
  <si>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</si>
  <si>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</si>
  <si>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</si>
  <si>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</si>
  <si>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</si>
  <si>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</si>
  <si>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</si>
  <si>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</si>
  <si>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</si>
  <si>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</si>
  <si>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</si>
  <si>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1+3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</si>
  <si>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</si>
  <si>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</si>
  <si>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</si>
  <si>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</si>
  <si>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3.3</t>
  </si>
  <si>
    <t>výměna sedací desky</t>
  </si>
  <si>
    <t>3.104</t>
  </si>
  <si>
    <t>oprava balkónových dveří</t>
  </si>
  <si>
    <t>výměna spodního pantu včetně seřízení</t>
  </si>
  <si>
    <t>3.120</t>
  </si>
  <si>
    <t>oprava kuchyňské linky, viz poznámka</t>
  </si>
  <si>
    <t>dřezová deska: upevnit krycí lištu ve styku s obkladem (cca 62 cm) a doplnit ji plastovou koncovkou, ohranění dolní lišty (cca 15 cm), seřídit šuplíky a dvířka</t>
  </si>
  <si>
    <t>4.9</t>
  </si>
  <si>
    <t>odstranění plovoucí podlahy</t>
  </si>
  <si>
    <t>m2</t>
  </si>
  <si>
    <t>LO+DP</t>
  </si>
  <si>
    <t>4.17</t>
  </si>
  <si>
    <t>výměna okrajových lišt plovoucí podlahy</t>
  </si>
  <si>
    <t>m</t>
  </si>
  <si>
    <t>4.24</t>
  </si>
  <si>
    <t>položení zámkové vinylové podlahy, včetně podložky</t>
  </si>
  <si>
    <t>5.2</t>
  </si>
  <si>
    <t>lokální opravy prasklin, prasklin panelových spojů</t>
  </si>
  <si>
    <t>OP+LO+DP+Komora+WC</t>
  </si>
  <si>
    <t>5.6</t>
  </si>
  <si>
    <t>malba dvojnásobná bílá</t>
  </si>
  <si>
    <t>5.14</t>
  </si>
  <si>
    <t>přetmelení spojů, viz poznámka</t>
  </si>
  <si>
    <t>bm</t>
  </si>
  <si>
    <t>KU+KOU+PŘ+WC: styk dlažba-sokl, KOU: kolem vany a umyvadla, WC: kolem Geberitu a umyvadla, KU: boční styk KL se stěnou (cca 2,2 m) a styk komínu digestoře se stropem (cca 1 m), Celý byt: zárubně, kolem zárubní a rámů oken vč. prahů a parapetů a balkón. dveří</t>
  </si>
  <si>
    <t>6.5</t>
  </si>
  <si>
    <t>oprava keramického obkladu</t>
  </si>
  <si>
    <t>KOU</t>
  </si>
  <si>
    <t>6.13</t>
  </si>
  <si>
    <t>oprava dlažby</t>
  </si>
  <si>
    <t>KOU, pod ní je elektrické podlahové topení</t>
  </si>
  <si>
    <t>6.27</t>
  </si>
  <si>
    <t>dodání a montáž vanových dvířek vč. rámu</t>
  </si>
  <si>
    <t>6.28</t>
  </si>
  <si>
    <t>oprava instalační šachtice (IŠ), viz poznámka</t>
  </si>
  <si>
    <t>uchycení rámu dvířek k vododměrům (cca 30x 35 cm)</t>
  </si>
  <si>
    <t>8.11</t>
  </si>
  <si>
    <t>vypouštění topného systému, viz poznámka</t>
  </si>
  <si>
    <t>8.12</t>
  </si>
  <si>
    <t>napouštění topného systému, viz poznámka</t>
  </si>
  <si>
    <t>8.22</t>
  </si>
  <si>
    <t>odvzdušnění topného systému, viz poznámka</t>
  </si>
  <si>
    <t>8.25</t>
  </si>
  <si>
    <t>demontáž a zpětná montáž radiátoru</t>
  </si>
  <si>
    <t xml:space="preserve">DP (typ Lipovica) </t>
  </si>
  <si>
    <t>8.41</t>
  </si>
  <si>
    <t>výměna uchycení radiátoru, viz poznámka</t>
  </si>
  <si>
    <t>DP (typ Lipovica)</t>
  </si>
  <si>
    <t>9.2</t>
  </si>
  <si>
    <t>opravy a seřízení dřevěných oken, viz poznámka</t>
  </si>
  <si>
    <t>Kazetové EURO okna</t>
  </si>
  <si>
    <t>9.15</t>
  </si>
  <si>
    <t>výroba klíčů – dozický zámek</t>
  </si>
  <si>
    <t>sklepní místnost</t>
  </si>
  <si>
    <t>9.21</t>
  </si>
  <si>
    <t>oprava posuvných dveří</t>
  </si>
  <si>
    <t>dvoukřídlové - oprava lankového zavíracího mechanismu</t>
  </si>
  <si>
    <t>9.31</t>
  </si>
  <si>
    <t>oprava WC, splachovače, viz. poznámka</t>
  </si>
  <si>
    <t>uchycení Geberitu do zdi</t>
  </si>
  <si>
    <t>11.9</t>
  </si>
  <si>
    <t>vyčištění dlažby</t>
  </si>
  <si>
    <t>PŘ+KOU+WC+KU+komora</t>
  </si>
  <si>
    <t>11.26</t>
  </si>
  <si>
    <t>umytí oken dřevěných, včetně rámu a parapetu, viz poznámka</t>
  </si>
  <si>
    <t>celý byt včetně balkonových dveří (dřevěné kazetové EORO okna)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</si>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</sst>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showGridLines="0" tabSelected="1" zoomScale="115" zoomScaleNormal="115" workbookViewId="0">
      <selection activeCell="A50" sqref="A50:XFD5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966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28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3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1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42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44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145</v>
      </c>
    </row>
    <row r="29" spans="1:10" ht="94.5" customHeight="1" x14ac:dyDescent="0.25">
      <c r="A29" s="16">
        <v>6</v>
      </c>
      <c r="B29" s="17" t="s">
        <v>50</v>
      </c>
      <c r="C29" s="36" t="s">
        <v>51</v>
      </c>
      <c r="D29" s="18" t="s">
        <v>43</v>
      </c>
      <c r="E29" s="19">
        <v>1</v>
      </c>
      <c r="F29" s="38"/>
      <c r="G29" s="19">
        <f t="shared" si="0"/>
        <v>0</v>
      </c>
      <c r="H29" s="37" t="s">
        <v>52</v>
      </c>
      <c r="J29" s="1">
        <v>312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55</v>
      </c>
      <c r="E30" s="19">
        <v>41</v>
      </c>
      <c r="F30" s="38"/>
      <c r="G30" s="19">
        <f t="shared" si="0"/>
        <v>0</v>
      </c>
      <c r="H30" s="37" t="s">
        <v>56</v>
      </c>
      <c r="J30" s="1">
        <v>156</v>
      </c>
    </row>
    <row r="31" spans="1:10" ht="29.25" customHeight="1" x14ac:dyDescent="0.25">
      <c r="A31" s="16">
        <v>8</v>
      </c>
      <c r="B31" s="17" t="s">
        <v>57</v>
      </c>
      <c r="C31" s="36" t="s">
        <v>58</v>
      </c>
      <c r="D31" s="18" t="s">
        <v>59</v>
      </c>
      <c r="E31" s="19">
        <v>36</v>
      </c>
      <c r="F31" s="38"/>
      <c r="G31" s="19">
        <f t="shared" si="0"/>
        <v>0</v>
      </c>
      <c r="H31" s="37" t="s">
        <v>56</v>
      </c>
      <c r="J31" s="1">
        <v>370</v>
      </c>
    </row>
    <row r="32" spans="1:10" ht="29.25" customHeight="1" x14ac:dyDescent="0.25">
      <c r="A32" s="16">
        <v>9</v>
      </c>
      <c r="B32" s="17" t="s">
        <v>60</v>
      </c>
      <c r="C32" s="36" t="s">
        <v>61</v>
      </c>
      <c r="D32" s="18" t="s">
        <v>55</v>
      </c>
      <c r="E32" s="19">
        <v>41</v>
      </c>
      <c r="F32" s="38"/>
      <c r="G32" s="19">
        <f t="shared" si="0"/>
        <v>0</v>
      </c>
      <c r="H32" s="37" t="s">
        <v>56</v>
      </c>
      <c r="J32" s="1">
        <v>433</v>
      </c>
    </row>
    <row r="33" spans="1:10" ht="29.25" customHeight="1" x14ac:dyDescent="0.25">
      <c r="A33" s="16">
        <v>10</v>
      </c>
      <c r="B33" s="17" t="s">
        <v>62</v>
      </c>
      <c r="C33" s="36" t="s">
        <v>63</v>
      </c>
      <c r="D33" s="18" t="s">
        <v>55</v>
      </c>
      <c r="E33" s="19">
        <v>79</v>
      </c>
      <c r="F33" s="38"/>
      <c r="G33" s="19">
        <f t="shared" si="0"/>
        <v>0</v>
      </c>
      <c r="H33" s="37" t="s">
        <v>64</v>
      </c>
      <c r="J33" s="1">
        <v>163</v>
      </c>
    </row>
    <row r="34" spans="1:10" ht="29.25" customHeight="1" x14ac:dyDescent="0.25">
      <c r="A34" s="16">
        <v>11</v>
      </c>
      <c r="B34" s="17" t="s">
        <v>65</v>
      </c>
      <c r="C34" s="36" t="s">
        <v>66</v>
      </c>
      <c r="D34" s="18" t="s">
        <v>55</v>
      </c>
      <c r="E34" s="19">
        <v>236</v>
      </c>
      <c r="F34" s="38"/>
      <c r="G34" s="19">
        <f t="shared" si="0"/>
        <v>0</v>
      </c>
      <c r="H34" s="37" t="s">
        <v>64</v>
      </c>
      <c r="J34" s="1">
        <v>167</v>
      </c>
    </row>
    <row r="35" spans="1:10" ht="165" customHeight="1" x14ac:dyDescent="0.25">
      <c r="A35" s="16">
        <v>12</v>
      </c>
      <c r="B35" s="17" t="s">
        <v>67</v>
      </c>
      <c r="C35" s="36" t="s">
        <v>68</v>
      </c>
      <c r="D35" s="18" t="s">
        <v>69</v>
      </c>
      <c r="E35" s="19">
        <v>259</v>
      </c>
      <c r="F35" s="38"/>
      <c r="G35" s="19">
        <f t="shared" si="0"/>
        <v>0</v>
      </c>
      <c r="H35" s="37" t="s">
        <v>70</v>
      </c>
      <c r="J35" s="1">
        <v>364</v>
      </c>
    </row>
    <row r="36" spans="1:10" ht="29.25" customHeight="1" x14ac:dyDescent="0.25">
      <c r="A36" s="16">
        <v>13</v>
      </c>
      <c r="B36" s="17" t="s">
        <v>71</v>
      </c>
      <c r="C36" s="36" t="s">
        <v>72</v>
      </c>
      <c r="D36" s="18" t="s">
        <v>55</v>
      </c>
      <c r="E36" s="19">
        <v>0.5</v>
      </c>
      <c r="F36" s="38"/>
      <c r="G36" s="19">
        <f t="shared" si="0"/>
        <v>0</v>
      </c>
      <c r="H36" s="37" t="s">
        <v>73</v>
      </c>
      <c r="J36" s="1">
        <v>173</v>
      </c>
    </row>
    <row r="37" spans="1:10" ht="29.25" customHeight="1" x14ac:dyDescent="0.25">
      <c r="A37" s="16">
        <v>14</v>
      </c>
      <c r="B37" s="17" t="s">
        <v>74</v>
      </c>
      <c r="C37" s="36" t="s">
        <v>75</v>
      </c>
      <c r="D37" s="18" t="s">
        <v>55</v>
      </c>
      <c r="E37" s="19">
        <v>1</v>
      </c>
      <c r="F37" s="38"/>
      <c r="G37" s="19">
        <f t="shared" si="0"/>
        <v>0</v>
      </c>
      <c r="H37" s="37" t="s">
        <v>76</v>
      </c>
      <c r="J37" s="1">
        <v>181</v>
      </c>
    </row>
    <row r="38" spans="1:10" ht="29.25" customHeight="1" x14ac:dyDescent="0.25">
      <c r="A38" s="16">
        <v>15</v>
      </c>
      <c r="B38" s="17" t="s">
        <v>77</v>
      </c>
      <c r="C38" s="36" t="s">
        <v>78</v>
      </c>
      <c r="D38" s="18" t="s">
        <v>36</v>
      </c>
      <c r="E38" s="19">
        <v>1</v>
      </c>
      <c r="F38" s="38"/>
      <c r="G38" s="19">
        <f t="shared" si="0"/>
        <v>0</v>
      </c>
      <c r="H38" s="37"/>
      <c r="J38" s="1">
        <v>338</v>
      </c>
    </row>
    <row r="39" spans="1:10" ht="29.25" customHeight="1" x14ac:dyDescent="0.25">
      <c r="A39" s="16">
        <v>16</v>
      </c>
      <c r="B39" s="17" t="s">
        <v>79</v>
      </c>
      <c r="C39" s="36" t="s">
        <v>80</v>
      </c>
      <c r="D39" s="18" t="s">
        <v>43</v>
      </c>
      <c r="E39" s="19">
        <v>1</v>
      </c>
      <c r="F39" s="38"/>
      <c r="G39" s="19">
        <f t="shared" si="0"/>
        <v>0</v>
      </c>
      <c r="H39" s="37" t="s">
        <v>81</v>
      </c>
      <c r="J39" s="1">
        <v>365</v>
      </c>
    </row>
    <row r="40" spans="1:10" ht="29.25" customHeight="1" x14ac:dyDescent="0.25">
      <c r="A40" s="16">
        <v>17</v>
      </c>
      <c r="B40" s="17" t="s">
        <v>82</v>
      </c>
      <c r="C40" s="36" t="s">
        <v>83</v>
      </c>
      <c r="D40" s="18" t="s">
        <v>43</v>
      </c>
      <c r="E40" s="19">
        <v>1</v>
      </c>
      <c r="F40" s="38"/>
      <c r="G40" s="19">
        <f t="shared" si="0"/>
        <v>0</v>
      </c>
      <c r="H40" s="37"/>
      <c r="J40" s="1">
        <v>224</v>
      </c>
    </row>
    <row r="41" spans="1:10" ht="29.25" customHeight="1" x14ac:dyDescent="0.25">
      <c r="A41" s="16">
        <v>18</v>
      </c>
      <c r="B41" s="17" t="s">
        <v>84</v>
      </c>
      <c r="C41" s="36" t="s">
        <v>85</v>
      </c>
      <c r="D41" s="18" t="s">
        <v>43</v>
      </c>
      <c r="E41" s="19">
        <v>1</v>
      </c>
      <c r="F41" s="38"/>
      <c r="G41" s="19">
        <f t="shared" si="0"/>
        <v>0</v>
      </c>
      <c r="H41" s="37"/>
      <c r="J41" s="1">
        <v>225</v>
      </c>
    </row>
    <row r="42" spans="1:10" ht="29.25" customHeight="1" x14ac:dyDescent="0.25">
      <c r="A42" s="16">
        <v>19</v>
      </c>
      <c r="B42" s="17" t="s">
        <v>86</v>
      </c>
      <c r="C42" s="36" t="s">
        <v>87</v>
      </c>
      <c r="D42" s="18" t="s">
        <v>43</v>
      </c>
      <c r="E42" s="19">
        <v>1</v>
      </c>
      <c r="F42" s="38"/>
      <c r="G42" s="19">
        <f t="shared" si="0"/>
        <v>0</v>
      </c>
      <c r="H42" s="37"/>
      <c r="J42" s="1">
        <v>235</v>
      </c>
    </row>
    <row r="43" spans="1:10" ht="29.25" customHeight="1" x14ac:dyDescent="0.25">
      <c r="A43" s="16">
        <v>20</v>
      </c>
      <c r="B43" s="17" t="s">
        <v>88</v>
      </c>
      <c r="C43" s="36" t="s">
        <v>89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90</v>
      </c>
      <c r="J43" s="1">
        <v>349</v>
      </c>
    </row>
    <row r="44" spans="1:10" ht="29.25" customHeight="1" x14ac:dyDescent="0.25">
      <c r="A44" s="16">
        <v>21</v>
      </c>
      <c r="B44" s="17" t="s">
        <v>91</v>
      </c>
      <c r="C44" s="36" t="s">
        <v>92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93</v>
      </c>
      <c r="J44" s="1">
        <v>461</v>
      </c>
    </row>
    <row r="45" spans="1:10" ht="29.25" customHeight="1" x14ac:dyDescent="0.25">
      <c r="A45" s="16">
        <v>22</v>
      </c>
      <c r="B45" s="17" t="s">
        <v>94</v>
      </c>
      <c r="C45" s="36" t="s">
        <v>95</v>
      </c>
      <c r="D45" s="18" t="s">
        <v>36</v>
      </c>
      <c r="E45" s="19">
        <v>18</v>
      </c>
      <c r="F45" s="38"/>
      <c r="G45" s="19">
        <f t="shared" si="0"/>
        <v>0</v>
      </c>
      <c r="H45" s="37" t="s">
        <v>96</v>
      </c>
      <c r="J45" s="1">
        <v>238</v>
      </c>
    </row>
    <row r="46" spans="1:10" ht="29.25" customHeight="1" x14ac:dyDescent="0.25">
      <c r="A46" s="16">
        <v>23</v>
      </c>
      <c r="B46" s="17" t="s">
        <v>97</v>
      </c>
      <c r="C46" s="36" t="s">
        <v>98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99</v>
      </c>
      <c r="J46" s="1">
        <v>251</v>
      </c>
    </row>
    <row r="47" spans="1:10" ht="57" customHeight="1" x14ac:dyDescent="0.25">
      <c r="A47" s="16">
        <v>24</v>
      </c>
      <c r="B47" s="17" t="s">
        <v>100</v>
      </c>
      <c r="C47" s="36" t="s">
        <v>101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102</v>
      </c>
      <c r="J47" s="1">
        <v>257</v>
      </c>
    </row>
    <row r="48" spans="1:10" ht="29.25" customHeight="1" x14ac:dyDescent="0.25">
      <c r="A48" s="16">
        <v>25</v>
      </c>
      <c r="B48" s="17" t="s">
        <v>103</v>
      </c>
      <c r="C48" s="36" t="s">
        <v>104</v>
      </c>
      <c r="D48" s="18" t="s">
        <v>43</v>
      </c>
      <c r="E48" s="19">
        <v>1</v>
      </c>
      <c r="F48" s="38"/>
      <c r="G48" s="19">
        <f t="shared" si="0"/>
        <v>0</v>
      </c>
      <c r="H48" s="37" t="s">
        <v>105</v>
      </c>
      <c r="J48" s="1">
        <v>457</v>
      </c>
    </row>
    <row r="49" spans="1:10" ht="29.25" customHeight="1" x14ac:dyDescent="0.25">
      <c r="A49" s="16">
        <v>26</v>
      </c>
      <c r="B49" s="17" t="s">
        <v>106</v>
      </c>
      <c r="C49" s="36" t="s">
        <v>107</v>
      </c>
      <c r="D49" s="18" t="s">
        <v>55</v>
      </c>
      <c r="E49" s="19">
        <v>32</v>
      </c>
      <c r="F49" s="38"/>
      <c r="G49" s="19">
        <f t="shared" si="0"/>
        <v>0</v>
      </c>
      <c r="H49" s="37" t="s">
        <v>108</v>
      </c>
      <c r="J49" s="1">
        <v>271</v>
      </c>
    </row>
    <row r="50" spans="1:10" ht="48.75" customHeight="1" x14ac:dyDescent="0.25">
      <c r="A50" s="16">
        <v>27</v>
      </c>
      <c r="B50" s="17" t="s">
        <v>109</v>
      </c>
      <c r="C50" s="36" t="s">
        <v>110</v>
      </c>
      <c r="D50" s="18" t="s">
        <v>55</v>
      </c>
      <c r="E50" s="19">
        <v>42</v>
      </c>
      <c r="F50" s="38"/>
      <c r="G50" s="19">
        <f t="shared" si="0"/>
        <v>0</v>
      </c>
      <c r="H50" s="37" t="s">
        <v>111</v>
      </c>
      <c r="J50" s="1">
        <v>288</v>
      </c>
    </row>
    <row r="51" spans="1:10" ht="29.25" customHeight="1" x14ac:dyDescent="0.25">
      <c r="A51" s="16">
        <v>28</v>
      </c>
      <c r="B51" s="17" t="s">
        <v>112</v>
      </c>
      <c r="C51" s="36" t="s">
        <v>113</v>
      </c>
      <c r="D51" s="18" t="s">
        <v>40</v>
      </c>
      <c r="E51" s="19">
        <v>1</v>
      </c>
      <c r="F51" s="38"/>
      <c r="G51" s="19">
        <f t="shared" si="0"/>
        <v>0</v>
      </c>
      <c r="H51" s="37"/>
      <c r="J51" s="1">
        <v>309</v>
      </c>
    </row>
    <row r="52" spans="1:10" ht="27" customHeight="1" x14ac:dyDescent="0.25">
      <c r="A52" s="83" t="s">
        <v>114</v>
      </c>
      <c r="B52" s="84"/>
      <c r="C52" s="84"/>
      <c r="D52" s="84"/>
      <c r="E52" s="84"/>
      <c r="F52" s="84"/>
      <c r="G52" s="15">
        <f>SUM(G24:G51)</f>
        <v>10000</v>
      </c>
      <c r="H52" s="26"/>
    </row>
    <row r="53" spans="1:10" s="29" customFormat="1" ht="27" customHeight="1" x14ac:dyDescent="0.25">
      <c r="A53" s="104" t="s">
        <v>115</v>
      </c>
      <c r="B53" s="104"/>
      <c r="C53" s="104"/>
      <c r="D53" s="104"/>
      <c r="E53" s="104"/>
      <c r="F53" s="104"/>
      <c r="G53" s="104"/>
      <c r="H53" s="104"/>
    </row>
    <row r="54" spans="1:10" ht="27" customHeight="1" x14ac:dyDescent="0.25">
      <c r="A54" s="103" t="s">
        <v>116</v>
      </c>
      <c r="B54" s="103"/>
      <c r="C54" s="103"/>
      <c r="D54" s="103"/>
      <c r="E54" s="103"/>
      <c r="F54" s="103"/>
      <c r="G54" s="103"/>
      <c r="H54" s="103"/>
    </row>
    <row r="55" spans="1:10" ht="35.1" customHeight="1" x14ac:dyDescent="0.25">
      <c r="A55" s="32" t="s">
        <v>117</v>
      </c>
      <c r="B55" s="33"/>
      <c r="C55" s="33"/>
      <c r="D55" s="33"/>
      <c r="E55" s="34"/>
      <c r="F55" s="39"/>
      <c r="G55" s="31" t="s">
        <v>118</v>
      </c>
      <c r="H55" s="30"/>
    </row>
    <row r="56" spans="1:10" ht="15.75" customHeight="1" x14ac:dyDescent="0.25">
      <c r="A56" s="27"/>
      <c r="B56" s="81" t="s">
        <v>119</v>
      </c>
      <c r="C56" s="81"/>
      <c r="D56" s="81"/>
      <c r="E56" s="81"/>
      <c r="F56" s="82"/>
    </row>
    <row r="57" spans="1:10" ht="45" customHeight="1" x14ac:dyDescent="0.25">
      <c r="A57" s="28">
        <v>1</v>
      </c>
      <c r="B57" s="105" t="s">
        <v>120</v>
      </c>
      <c r="C57" s="105"/>
      <c r="D57" s="105"/>
      <c r="E57" s="105"/>
      <c r="F57" s="106"/>
    </row>
    <row r="58" spans="1:10" ht="60" customHeight="1" x14ac:dyDescent="0.25">
      <c r="A58" s="28">
        <v>2</v>
      </c>
      <c r="B58" s="105" t="s">
        <v>121</v>
      </c>
      <c r="C58" s="105"/>
      <c r="D58" s="105"/>
      <c r="E58" s="105"/>
      <c r="F58" s="106"/>
    </row>
    <row r="59" spans="1:10" ht="45" customHeight="1" x14ac:dyDescent="0.25">
      <c r="A59" s="28">
        <v>3</v>
      </c>
      <c r="B59" s="105" t="s">
        <v>122</v>
      </c>
      <c r="C59" s="105"/>
      <c r="D59" s="105"/>
      <c r="E59" s="105"/>
      <c r="F59" s="106"/>
    </row>
    <row r="60" spans="1:10" ht="75" customHeight="1" x14ac:dyDescent="0.25">
      <c r="A60" s="28">
        <v>4</v>
      </c>
      <c r="B60" s="105" t="s">
        <v>123</v>
      </c>
      <c r="C60" s="105"/>
      <c r="D60" s="105"/>
      <c r="E60" s="105"/>
      <c r="F60" s="106"/>
    </row>
    <row r="61" spans="1:10" ht="120" customHeight="1" x14ac:dyDescent="0.25">
      <c r="A61" s="28">
        <v>5</v>
      </c>
      <c r="B61" s="105" t="s">
        <v>124</v>
      </c>
      <c r="C61" s="105"/>
      <c r="D61" s="105"/>
      <c r="E61" s="105"/>
      <c r="F61" s="106"/>
    </row>
    <row r="62" spans="1:10" x14ac:dyDescent="0.25">
      <c r="A62" s="10"/>
      <c r="B62" s="35"/>
      <c r="C62" s="35"/>
      <c r="D62" s="35"/>
      <c r="E62" s="35"/>
      <c r="F62" s="35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</sheetData>
  <sheetProtection password="EB95" sheet="1" formatColumns="0" formatRows="0" insertColumns="0" insertHyperlinks="0" deleteColumns="0" deleteRows="0" autoFilter="0" pivotTables="0"/>
  <mergeCells count="40">
    <mergeCell ref="B57:F57"/>
    <mergeCell ref="B58:F58"/>
    <mergeCell ref="B59:F59"/>
    <mergeCell ref="B60:F60"/>
    <mergeCell ref="B61:F61"/>
    <mergeCell ref="B56:F56"/>
    <mergeCell ref="A52:F52"/>
    <mergeCell ref="D17:G17"/>
    <mergeCell ref="A19:C21"/>
    <mergeCell ref="D20:G20"/>
    <mergeCell ref="D21:G21"/>
    <mergeCell ref="A17:C17"/>
    <mergeCell ref="A18:C18"/>
    <mergeCell ref="D18:G18"/>
    <mergeCell ref="D19:G19"/>
    <mergeCell ref="A54:H54"/>
    <mergeCell ref="A53:H5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2021-02-17T05:57:31Z</dcterms:modified>
  <cp:category/>
</cp:coreProperties>
</file>