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8\"/>
    </mc:Choice>
  </mc:AlternateContent>
  <bookViews>
    <workbookView xWindow="0" yWindow="0" windowWidth="28800" windowHeight="12300"/>
  </bookViews>
  <sheets>
    <sheet name="List1" sheetId="1" r:id="rId1"/>
  </sheets>
  <calcPr calcId="162913" refMode="R1C1"/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8" i="1" s="1"/>
  <c r="G25" i="1"/>
  <c r="G24" i="1"/>
</calcChain>
</file>

<file path=xl/sharedStrings.xml><?xml version="1.0" encoding="utf-8"?>
<sst xmlns="http://schemas.openxmlformats.org/spreadsheetml/2006/main" count="134" uniqueCount="111">
  <si>
    <t>Oprava volného bytu č. 4, B.Václavka 1017/19</t>
  </si>
  <si>
    <t>VZ č. 18/2021</t>
  </si>
  <si>
    <t>15.2.2021 16:38:18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</si>
  <si>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</si>
  <si>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</si>
  <si>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</si>
  <si>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</si>
  <si>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</si>
  <si>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</si>
  <si>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</si>
  <si>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</si>
  <si>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</si>
  <si>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</si>
  <si>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</si>
  <si>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</si>
  <si>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</si>
  <si>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</si>
  <si>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</si>
  <si>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B.Václavka 1017/19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</si>
  <si>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</si>
  <si>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</si>
  <si>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</si>
  <si>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</si>
  <si>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</si>
  <si>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</si>
  <si>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</si>
  <si>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</si>
  <si>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</si>
  <si>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</si>
  <si>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</si>
  <si>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</si>
  <si>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</si>
  <si>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</si>
  <si>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</si>
  <si>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</si>
  <si>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</si>
  <si>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</si>
  <si>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</si>
  <si>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</si>
  <si>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</si>
  <si>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</si>
  <si>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</si>
  <si>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</si>
  <si>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</si>
  <si>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</si>
  <si>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3.28</t>
  </si>
  <si>
    <t>výměna baterie vanové nástěnné R100</t>
  </si>
  <si>
    <t>se sprchovým setem</t>
  </si>
  <si>
    <t>3.34</t>
  </si>
  <si>
    <t>výměna pračkového ventilu</t>
  </si>
  <si>
    <t>umístění kuchyně a zaslepení v koupelně</t>
  </si>
  <si>
    <t>3.69</t>
  </si>
  <si>
    <t>výměna dveřního prahu – délka 80 cm</t>
  </si>
  <si>
    <t>vstupní bytové dveře - dubový práh</t>
  </si>
  <si>
    <t>3.117</t>
  </si>
  <si>
    <t>výměna polic a žebříku spižní skříně</t>
  </si>
  <si>
    <t>žebřík ponechat, jen výměna polic</t>
  </si>
  <si>
    <t>3.133</t>
  </si>
  <si>
    <t>oprava vestavné/spižní skříně, viz poznámka</t>
  </si>
  <si>
    <t>ložnice, zprovoznit zamykání skříně</t>
  </si>
  <si>
    <t>4.5</t>
  </si>
  <si>
    <t>nalepení obvodové lišty PVC</t>
  </si>
  <si>
    <t>bm</t>
  </si>
  <si>
    <t>předsíň, ložnice a kuchyně</t>
  </si>
  <si>
    <t>5.2</t>
  </si>
  <si>
    <t>lokální opravy prasklin, prasklin panelových spojů</t>
  </si>
  <si>
    <t>m2</t>
  </si>
  <si>
    <t>byt</t>
  </si>
  <si>
    <t>5.4</t>
  </si>
  <si>
    <t>škrábání stěn,stropů</t>
  </si>
  <si>
    <t>5.6</t>
  </si>
  <si>
    <t>malba dvojnásobná bílá</t>
  </si>
  <si>
    <t>5.17</t>
  </si>
  <si>
    <t>silikonování spár, viz poznámka</t>
  </si>
  <si>
    <t>přetěsnění vany včetně ukončovacích lišt</t>
  </si>
  <si>
    <t>6.29</t>
  </si>
  <si>
    <t>zhotovení keramického obkladu včetně hydroizolační úpravy pod obklad v KU mezi horním a spodním dílem KL a kolem sporáku</t>
  </si>
  <si>
    <t>7.23</t>
  </si>
  <si>
    <t>nátěr bytového jádra, viz. poznámka</t>
  </si>
  <si>
    <t>zevnitř bílá voděodolná barva</t>
  </si>
  <si>
    <t>8.24</t>
  </si>
  <si>
    <t>kontrola a případná oprava (výměna) odpadů</t>
  </si>
  <si>
    <t>kuch. linka, koupelna, wc</t>
  </si>
  <si>
    <t>8.33</t>
  </si>
  <si>
    <t>výměna dřezového sifonu, viz poznámka</t>
  </si>
  <si>
    <t>včetně odtoku pro pračku</t>
  </si>
  <si>
    <t>9.1</t>
  </si>
  <si>
    <t>opravy a seřízení plastových oken, viz poznámka</t>
  </si>
  <si>
    <t>9.16</t>
  </si>
  <si>
    <t>výměna zámkové vložky</t>
  </si>
  <si>
    <t>bezpečnostní</t>
  </si>
  <si>
    <t>9.24</t>
  </si>
  <si>
    <t>demontáž bytových doplňků, viz poznámka</t>
  </si>
  <si>
    <t>držáky rolet a garnyže byt</t>
  </si>
  <si>
    <t>11.19</t>
  </si>
  <si>
    <t>vyčištění kuchyňské linky 120 cm</t>
  </si>
  <si>
    <t>11.23</t>
  </si>
  <si>
    <t>vyčištění spižní skříně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</si>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</sst>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topLeftCell="A37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965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47" si="0">ROUND(E24*F24, 2)</f>
        <v>0</v>
      </c>
      <c r="H24" s="37"/>
      <c r="J24" s="1">
        <v>7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47</v>
      </c>
      <c r="J28" s="1">
        <v>69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50</v>
      </c>
      <c r="J29" s="1">
        <v>75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53</v>
      </c>
      <c r="J30" s="1">
        <v>110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38</v>
      </c>
      <c r="E31" s="19">
        <v>2</v>
      </c>
      <c r="F31" s="38"/>
      <c r="G31" s="19">
        <f t="shared" si="0"/>
        <v>0</v>
      </c>
      <c r="H31" s="37" t="s">
        <v>56</v>
      </c>
      <c r="J31" s="1">
        <v>304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41</v>
      </c>
      <c r="E32" s="19">
        <v>1</v>
      </c>
      <c r="F32" s="38"/>
      <c r="G32" s="19">
        <f t="shared" si="0"/>
        <v>0</v>
      </c>
      <c r="H32" s="37" t="s">
        <v>59</v>
      </c>
      <c r="J32" s="1">
        <v>328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62</v>
      </c>
      <c r="E33" s="19">
        <v>40</v>
      </c>
      <c r="F33" s="38"/>
      <c r="G33" s="19">
        <f t="shared" si="0"/>
        <v>0</v>
      </c>
      <c r="H33" s="37" t="s">
        <v>63</v>
      </c>
      <c r="J33" s="1">
        <v>152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66</v>
      </c>
      <c r="E34" s="19">
        <v>20</v>
      </c>
      <c r="F34" s="38"/>
      <c r="G34" s="19">
        <f t="shared" si="0"/>
        <v>0</v>
      </c>
      <c r="H34" s="37" t="s">
        <v>67</v>
      </c>
      <c r="J34" s="1">
        <v>163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66</v>
      </c>
      <c r="E35" s="19">
        <v>20</v>
      </c>
      <c r="F35" s="38"/>
      <c r="G35" s="19">
        <f t="shared" si="0"/>
        <v>0</v>
      </c>
      <c r="H35" s="37" t="s">
        <v>67</v>
      </c>
      <c r="J35" s="1">
        <v>165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66</v>
      </c>
      <c r="E36" s="19">
        <v>177</v>
      </c>
      <c r="F36" s="38"/>
      <c r="G36" s="19">
        <f t="shared" si="0"/>
        <v>0</v>
      </c>
      <c r="H36" s="37" t="s">
        <v>67</v>
      </c>
      <c r="J36" s="1">
        <v>167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62</v>
      </c>
      <c r="E37" s="19">
        <v>4</v>
      </c>
      <c r="F37" s="38"/>
      <c r="G37" s="19">
        <f t="shared" si="0"/>
        <v>0</v>
      </c>
      <c r="H37" s="37" t="s">
        <v>74</v>
      </c>
      <c r="J37" s="1">
        <v>416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66</v>
      </c>
      <c r="E38" s="19">
        <v>3</v>
      </c>
      <c r="F38" s="38"/>
      <c r="G38" s="19">
        <f t="shared" si="0"/>
        <v>0</v>
      </c>
      <c r="H38" s="37"/>
      <c r="J38" s="1">
        <v>401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66</v>
      </c>
      <c r="E39" s="19">
        <v>15</v>
      </c>
      <c r="F39" s="38"/>
      <c r="G39" s="19">
        <f t="shared" si="0"/>
        <v>0</v>
      </c>
      <c r="H39" s="37" t="s">
        <v>79</v>
      </c>
      <c r="J39" s="1">
        <v>355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41</v>
      </c>
      <c r="E40" s="19">
        <v>1</v>
      </c>
      <c r="F40" s="38"/>
      <c r="G40" s="19">
        <f t="shared" si="0"/>
        <v>0</v>
      </c>
      <c r="H40" s="37" t="s">
        <v>82</v>
      </c>
      <c r="J40" s="1">
        <v>329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38</v>
      </c>
      <c r="E41" s="19">
        <v>1</v>
      </c>
      <c r="F41" s="38"/>
      <c r="G41" s="19">
        <f t="shared" si="0"/>
        <v>0</v>
      </c>
      <c r="H41" s="37" t="s">
        <v>85</v>
      </c>
      <c r="J41" s="1">
        <v>410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38</v>
      </c>
      <c r="E42" s="19">
        <v>3</v>
      </c>
      <c r="F42" s="38"/>
      <c r="G42" s="19">
        <f t="shared" si="0"/>
        <v>0</v>
      </c>
      <c r="H42" s="37" t="s">
        <v>67</v>
      </c>
      <c r="J42" s="1">
        <v>237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38</v>
      </c>
      <c r="E43" s="19">
        <v>1</v>
      </c>
      <c r="F43" s="38"/>
      <c r="G43" s="19">
        <f t="shared" si="0"/>
        <v>0</v>
      </c>
      <c r="H43" s="37" t="s">
        <v>90</v>
      </c>
      <c r="J43" s="1">
        <v>252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41</v>
      </c>
      <c r="E44" s="19">
        <v>1</v>
      </c>
      <c r="F44" s="38"/>
      <c r="G44" s="19">
        <f t="shared" si="0"/>
        <v>0</v>
      </c>
      <c r="H44" s="37" t="s">
        <v>93</v>
      </c>
      <c r="J44" s="1">
        <v>303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38</v>
      </c>
      <c r="E45" s="19">
        <v>1</v>
      </c>
      <c r="F45" s="38"/>
      <c r="G45" s="19">
        <f t="shared" si="0"/>
        <v>0</v>
      </c>
      <c r="H45" s="37"/>
      <c r="J45" s="1">
        <v>281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38</v>
      </c>
      <c r="E46" s="19">
        <v>2</v>
      </c>
      <c r="F46" s="38"/>
      <c r="G46" s="19">
        <f t="shared" si="0"/>
        <v>0</v>
      </c>
      <c r="H46" s="37"/>
      <c r="J46" s="1">
        <v>285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21</v>
      </c>
      <c r="E47" s="19">
        <v>1</v>
      </c>
      <c r="F47" s="38"/>
      <c r="G47" s="19">
        <f t="shared" si="0"/>
        <v>0</v>
      </c>
      <c r="H47" s="37"/>
      <c r="J47" s="1">
        <v>308</v>
      </c>
    </row>
    <row r="48" spans="1:10" ht="27" customHeight="1" x14ac:dyDescent="0.25">
      <c r="A48" s="44" t="s">
        <v>100</v>
      </c>
      <c r="B48" s="45"/>
      <c r="C48" s="45"/>
      <c r="D48" s="45"/>
      <c r="E48" s="45"/>
      <c r="F48" s="45"/>
      <c r="G48" s="15">
        <f>SUM(G24:G47)</f>
        <v>10000</v>
      </c>
      <c r="H48" s="26"/>
    </row>
    <row r="49" spans="1:8" s="29" customFormat="1" ht="27" customHeight="1" x14ac:dyDescent="0.25">
      <c r="A49" s="68" t="s">
        <v>101</v>
      </c>
      <c r="B49" s="68"/>
      <c r="C49" s="68"/>
      <c r="D49" s="68"/>
      <c r="E49" s="68"/>
      <c r="F49" s="68"/>
      <c r="G49" s="68"/>
      <c r="H49" s="68"/>
    </row>
    <row r="50" spans="1:8" ht="27" customHeight="1" x14ac:dyDescent="0.25">
      <c r="A50" s="67" t="s">
        <v>102</v>
      </c>
      <c r="B50" s="67"/>
      <c r="C50" s="67"/>
      <c r="D50" s="67"/>
      <c r="E50" s="67"/>
      <c r="F50" s="67"/>
      <c r="G50" s="67"/>
      <c r="H50" s="67"/>
    </row>
    <row r="51" spans="1:8" ht="35.1" customHeight="1" x14ac:dyDescent="0.25">
      <c r="A51" s="32" t="s">
        <v>103</v>
      </c>
      <c r="B51" s="33"/>
      <c r="C51" s="33"/>
      <c r="D51" s="33"/>
      <c r="E51" s="34"/>
      <c r="F51" s="39"/>
      <c r="G51" s="31" t="s">
        <v>104</v>
      </c>
      <c r="H51" s="30"/>
    </row>
    <row r="52" spans="1:8" ht="15.75" customHeight="1" x14ac:dyDescent="0.25">
      <c r="A52" s="27"/>
      <c r="B52" s="42" t="s">
        <v>105</v>
      </c>
      <c r="C52" s="42"/>
      <c r="D52" s="42"/>
      <c r="E52" s="42"/>
      <c r="F52" s="43"/>
    </row>
    <row r="53" spans="1:8" ht="45" customHeight="1" x14ac:dyDescent="0.25">
      <c r="A53" s="28">
        <v>1</v>
      </c>
      <c r="B53" s="40" t="s">
        <v>106</v>
      </c>
      <c r="C53" s="40"/>
      <c r="D53" s="40"/>
      <c r="E53" s="40"/>
      <c r="F53" s="41"/>
    </row>
    <row r="54" spans="1:8" ht="60" customHeight="1" x14ac:dyDescent="0.25">
      <c r="A54" s="28">
        <v>2</v>
      </c>
      <c r="B54" s="40" t="s">
        <v>107</v>
      </c>
      <c r="C54" s="40"/>
      <c r="D54" s="40"/>
      <c r="E54" s="40"/>
      <c r="F54" s="41"/>
    </row>
    <row r="55" spans="1:8" ht="45" customHeight="1" x14ac:dyDescent="0.25">
      <c r="A55" s="28">
        <v>3</v>
      </c>
      <c r="B55" s="40" t="s">
        <v>108</v>
      </c>
      <c r="C55" s="40"/>
      <c r="D55" s="40"/>
      <c r="E55" s="40"/>
      <c r="F55" s="41"/>
    </row>
    <row r="56" spans="1:8" ht="75" customHeight="1" x14ac:dyDescent="0.25">
      <c r="A56" s="28">
        <v>4</v>
      </c>
      <c r="B56" s="40" t="s">
        <v>109</v>
      </c>
      <c r="C56" s="40"/>
      <c r="D56" s="40"/>
      <c r="E56" s="40"/>
      <c r="F56" s="41"/>
    </row>
    <row r="57" spans="1:8" ht="120" customHeight="1" x14ac:dyDescent="0.25">
      <c r="A57" s="28">
        <v>5</v>
      </c>
      <c r="B57" s="40" t="s">
        <v>110</v>
      </c>
      <c r="C57" s="40"/>
      <c r="D57" s="40"/>
      <c r="E57" s="40"/>
      <c r="F57" s="41"/>
    </row>
    <row r="58" spans="1:8" x14ac:dyDescent="0.25">
      <c r="A58" s="10"/>
      <c r="B58" s="35"/>
      <c r="C58" s="35"/>
      <c r="D58" s="35"/>
      <c r="E58" s="35"/>
      <c r="F58" s="35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2:F52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B53:F53"/>
    <mergeCell ref="B54:F54"/>
    <mergeCell ref="B55:F55"/>
    <mergeCell ref="B56:F56"/>
    <mergeCell ref="B57:F5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2021-02-17T15:21:00Z</dcterms:modified>
  <cp:category/>
</cp:coreProperties>
</file>