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<sst xmlns="http://schemas.openxmlformats.org/spreadsheetml/2006/main" count="205" uniqueCount="160">
  <si>
    <t>Oprava volného bytu č. 55, ul. V. Košaře 1</t>
  </si>
  <si>
    <t>VZ č. 29/2021</t>
  </si>
  <si>
    <t>26.2.2021 09:57:27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</si>
  <si>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</si>
  <si>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</si>
  <si>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</si>
  <si>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</si>
  <si>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</si>
  <si>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</si>
  <si>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</si>
  <si>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</si>
  <si>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</si>
  <si>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</si>
  <si>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</si>
  <si>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</si>
  <si>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</si>
  <si>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</si>
  <si>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</si>
  <si>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122/1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</si>
  <si>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</si>
  <si>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</si>
  <si>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</si>
  <si>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</si>
  <si>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</si>
  <si>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</si>
  <si>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</si>
  <si>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</si>
  <si>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</si>
  <si>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</si>
  <si>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</si>
  <si>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</si>
  <si>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</si>
  <si>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</si>
  <si>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</si>
  <si>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</si>
  <si>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</si>
  <si>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</si>
  <si>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</si>
  <si>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</si>
  <si>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</si>
  <si>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</si>
  <si>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</si>
  <si>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</si>
  <si>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</si>
  <si>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</si>
  <si>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</si>
  <si>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3.41</t>
  </si>
  <si>
    <t>výměna digestoře klasické s vnitřním recirkulačním odtahem</t>
  </si>
  <si>
    <t>3.49</t>
  </si>
  <si>
    <t>výměna spižní skříně včetně polic</t>
  </si>
  <si>
    <t>rozměry 0,6x 2,65x 0,6 m, tl. lamina min. 18 mm, ABS hrany 2 mm, zavírače dvířek s měkkým dorazem, barevně sladit k dekoru KL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</si>
  <si>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</si>
  <si>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</si>
  <si>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</si>
  <si>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</si>
  <si>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DP+ LO</t>
  </si>
  <si>
    <t>3.60</t>
  </si>
  <si>
    <t>výměna vnitřních dveří – prosklené 2/3 sklo 80 cm</t>
  </si>
  <si>
    <t>2x OP</t>
  </si>
  <si>
    <t>3.69</t>
  </si>
  <si>
    <t>výměna dveřního prahu – délka 80 cm</t>
  </si>
  <si>
    <t>2x OP+DP+LO+Vstupní</t>
  </si>
  <si>
    <t>3.82</t>
  </si>
  <si>
    <t>výměna dveřního kování</t>
  </si>
  <si>
    <t>kov - 2x OP+DP+LO</t>
  </si>
  <si>
    <t>3.83</t>
  </si>
  <si>
    <t>výměna zámku u dveří</t>
  </si>
  <si>
    <t>3.86</t>
  </si>
  <si>
    <t>výměna zárubně ocelové pro dveře – šířky 80 cm</t>
  </si>
  <si>
    <t>2x OP+DP+LO</t>
  </si>
  <si>
    <t>3.89</t>
  </si>
  <si>
    <t>výměna zárubně ocelové pro vstupní vchodové dveře – šířky 80 cm</t>
  </si>
  <si>
    <t>3.118</t>
  </si>
  <si>
    <t>výměna větracích mřížek</t>
  </si>
  <si>
    <t>2x KU ve spižní skříni</t>
  </si>
  <si>
    <t>3.123</t>
  </si>
  <si>
    <t>demontáž a zpětná montáž zařizovacích předmětů, viz poznámka</t>
  </si>
  <si>
    <t>baterie vanová, vestavěná šatní skříň (2,85x2,65x0,6 m)</t>
  </si>
  <si>
    <t>4.1</t>
  </si>
  <si>
    <t>stržení původního PVC</t>
  </si>
  <si>
    <t>m2</t>
  </si>
  <si>
    <t>KU+OP+DP+LO+PŘ</t>
  </si>
  <si>
    <t>4.2</t>
  </si>
  <si>
    <t>úprava podkladu – nivelace</t>
  </si>
  <si>
    <t>4.3</t>
  </si>
  <si>
    <t>položení PVC – střední zátěž, celoplošně podlepit</t>
  </si>
  <si>
    <t>OP+LO+DP dekor plovoucí podlaha</t>
  </si>
  <si>
    <t>4.4</t>
  </si>
  <si>
    <t>položení PVC – vyšší zátěž, celoplošně podlepit</t>
  </si>
  <si>
    <t>PŘ+KU dekor plovoucí podlaha</t>
  </si>
  <si>
    <t>4.5</t>
  </si>
  <si>
    <t>nalepení obvodové lišty PVC</t>
  </si>
  <si>
    <t>bm</t>
  </si>
  <si>
    <t>5.1</t>
  </si>
  <si>
    <t>zhotovení nových štukových omítek</t>
  </si>
  <si>
    <t>KU+OP+DP+PŘ včetně úpravy podkladu, perlinky, lepidla, rohovníků</t>
  </si>
  <si>
    <t>5.2</t>
  </si>
  <si>
    <t>lokální opravy prasklin, prasklin panelových spojů</t>
  </si>
  <si>
    <t>5.3</t>
  </si>
  <si>
    <t>stržení tapet</t>
  </si>
  <si>
    <t>KU+DP+PŘ</t>
  </si>
  <si>
    <t>5.4</t>
  </si>
  <si>
    <t>škrábání stěn,stropů</t>
  </si>
  <si>
    <t>5.6</t>
  </si>
  <si>
    <t>malba dvojnásobná bílá</t>
  </si>
  <si>
    <t>KU+OP+DP+LO+PŘ včetně penetračního nátěru</t>
  </si>
  <si>
    <t>6.8</t>
  </si>
  <si>
    <t>vybourání keramického obkladu</t>
  </si>
  <si>
    <t>KU</t>
  </si>
  <si>
    <t>6.14</t>
  </si>
  <si>
    <t>vybourání dlažby</t>
  </si>
  <si>
    <t>KOU+WC</t>
  </si>
  <si>
    <t>6.23</t>
  </si>
  <si>
    <t>zhotovení nového podhledu</t>
  </si>
  <si>
    <t>BJ = KOU+WC</t>
  </si>
  <si>
    <t>7.11</t>
  </si>
  <si>
    <t>nátěr radiátorů</t>
  </si>
  <si>
    <t>LO+DP</t>
  </si>
  <si>
    <t>7.12</t>
  </si>
  <si>
    <t>nátěr rozvodů ÚT</t>
  </si>
  <si>
    <t>celý byt</t>
  </si>
  <si>
    <t>7.16</t>
  </si>
  <si>
    <t>nátěr zárubní – šířka 80 cm</t>
  </si>
  <si>
    <t>2x OP+DP+LO+vstupní dveře, barva bílá syntetika</t>
  </si>
  <si>
    <t>8.20</t>
  </si>
  <si>
    <t>výměna termoregulačního ventilu, včetně hlavice</t>
  </si>
  <si>
    <t>8.35</t>
  </si>
  <si>
    <t>úprava kolem prostupu stoupacího potrubí ÚT</t>
  </si>
  <si>
    <t>výměna krytek - celý byt</t>
  </si>
  <si>
    <t>9.1</t>
  </si>
  <si>
    <t>opravy a seřízení plastových oken, viz poznámka</t>
  </si>
  <si>
    <t>celý byt včetně balkon. dveří</t>
  </si>
  <si>
    <t>9.6</t>
  </si>
  <si>
    <t>oprava sklepního boxu – dřevěného laťování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</si>
  <si>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</si>
  <si>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</si>
  <si>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</si>
  <si>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</si>
  <si>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</si>
  <si>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</si>
  <si>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</si>
  <si>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desky garnyží a držáků rolet v KU+OP+DP+LO, sestava skříněk kuchyňské linky na boční stěně, poličky, skříňka, zrcadlo, sušák na prádlo, část vestavěné skříně v PŘ (1,5x2,65x0,6 m)</t>
  </si>
  <si>
    <t>9.26</t>
  </si>
  <si>
    <t>výměna bytového jádra dle přiložené PD a rozpočtu</t>
  </si>
  <si>
    <t>11.28</t>
  </si>
  <si>
    <t>umytí oken plastových, včetně rámu a parapetu, viz poznámka</t>
  </si>
  <si>
    <t>celý byt vč. balkón.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</si>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</sst>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1">
      <selection activeCell="A62" sqref="A62:XFD6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977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.7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77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90</v>
      </c>
    </row>
    <row r="30" spans="1:10" ht="60.7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55</v>
      </c>
      <c r="J31" s="1">
        <v>97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58</v>
      </c>
      <c r="J32" s="1">
        <v>101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5</v>
      </c>
      <c r="F33" s="38"/>
      <c r="G33" s="19">
        <f t="shared" si="0"/>
        <v>0</v>
      </c>
      <c r="H33" s="37" t="s">
        <v>61</v>
      </c>
      <c r="J33" s="1">
        <v>110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64</v>
      </c>
      <c r="J34" s="1">
        <v>123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5</v>
      </c>
      <c r="F35" s="38"/>
      <c r="G35" s="19">
        <f t="shared" si="0"/>
        <v>0</v>
      </c>
      <c r="H35" s="37" t="s">
        <v>61</v>
      </c>
      <c r="J35" s="1">
        <v>124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69</v>
      </c>
      <c r="J36" s="1">
        <v>127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130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74</v>
      </c>
      <c r="J38" s="1">
        <v>305</v>
      </c>
    </row>
    <row r="39" spans="1:10" ht="41.25" customHeight="1">
      <c r="A39" s="16">
        <v>16</v>
      </c>
      <c r="B39" s="17" t="s">
        <v>75</v>
      </c>
      <c r="C39" s="36" t="s">
        <v>76</v>
      </c>
      <c r="D39" s="18" t="s">
        <v>42</v>
      </c>
      <c r="E39" s="19">
        <v>1</v>
      </c>
      <c r="F39" s="38"/>
      <c r="G39" s="19">
        <f t="shared" si="0"/>
        <v>0</v>
      </c>
      <c r="H39" s="37" t="s">
        <v>77</v>
      </c>
      <c r="J39" s="1">
        <v>315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80</v>
      </c>
      <c r="E40" s="19">
        <v>73</v>
      </c>
      <c r="F40" s="38"/>
      <c r="G40" s="19">
        <f t="shared" si="0"/>
        <v>0</v>
      </c>
      <c r="H40" s="37" t="s">
        <v>81</v>
      </c>
      <c r="J40" s="1">
        <v>148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80</v>
      </c>
      <c r="E41" s="19">
        <v>73</v>
      </c>
      <c r="F41" s="38"/>
      <c r="G41" s="19">
        <f t="shared" si="0"/>
        <v>0</v>
      </c>
      <c r="H41" s="37" t="s">
        <v>81</v>
      </c>
      <c r="J41" s="1">
        <v>149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80</v>
      </c>
      <c r="E42" s="19">
        <v>50</v>
      </c>
      <c r="F42" s="38"/>
      <c r="G42" s="19">
        <f t="shared" si="0"/>
        <v>0</v>
      </c>
      <c r="H42" s="37" t="s">
        <v>86</v>
      </c>
      <c r="J42" s="1">
        <v>150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80</v>
      </c>
      <c r="E43" s="19">
        <v>23</v>
      </c>
      <c r="F43" s="38"/>
      <c r="G43" s="19">
        <f t="shared" si="0"/>
        <v>0</v>
      </c>
      <c r="H43" s="37" t="s">
        <v>89</v>
      </c>
      <c r="J43" s="1">
        <v>151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92</v>
      </c>
      <c r="E44" s="19">
        <v>80</v>
      </c>
      <c r="F44" s="38"/>
      <c r="G44" s="19">
        <f t="shared" si="0"/>
        <v>0</v>
      </c>
      <c r="H44" s="37" t="s">
        <v>81</v>
      </c>
      <c r="J44" s="1">
        <v>152</v>
      </c>
    </row>
    <row r="45" spans="1:10" ht="48.75" customHeight="1">
      <c r="A45" s="16">
        <v>22</v>
      </c>
      <c r="B45" s="17" t="s">
        <v>93</v>
      </c>
      <c r="C45" s="36" t="s">
        <v>94</v>
      </c>
      <c r="D45" s="18" t="s">
        <v>80</v>
      </c>
      <c r="E45" s="19">
        <v>224</v>
      </c>
      <c r="F45" s="38"/>
      <c r="G45" s="19">
        <f t="shared" si="0"/>
        <v>0</v>
      </c>
      <c r="H45" s="37" t="s">
        <v>95</v>
      </c>
      <c r="J45" s="1">
        <v>162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80</v>
      </c>
      <c r="E46" s="19">
        <v>12</v>
      </c>
      <c r="F46" s="38"/>
      <c r="G46" s="19">
        <f t="shared" si="0"/>
        <v>0</v>
      </c>
      <c r="H46" s="37"/>
      <c r="J46" s="1">
        <v>163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80</v>
      </c>
      <c r="E47" s="19">
        <v>109</v>
      </c>
      <c r="F47" s="38"/>
      <c r="G47" s="19">
        <f t="shared" si="0"/>
        <v>0</v>
      </c>
      <c r="H47" s="37" t="s">
        <v>100</v>
      </c>
      <c r="J47" s="1">
        <v>164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80</v>
      </c>
      <c r="E48" s="19">
        <v>278</v>
      </c>
      <c r="F48" s="38"/>
      <c r="G48" s="19">
        <f t="shared" si="0"/>
        <v>0</v>
      </c>
      <c r="H48" s="37" t="s">
        <v>81</v>
      </c>
      <c r="J48" s="1">
        <v>165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80</v>
      </c>
      <c r="E49" s="19">
        <v>278</v>
      </c>
      <c r="F49" s="38"/>
      <c r="G49" s="19">
        <f t="shared" si="0"/>
        <v>0</v>
      </c>
      <c r="H49" s="37" t="s">
        <v>105</v>
      </c>
      <c r="J49" s="1">
        <v>167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80</v>
      </c>
      <c r="E50" s="19">
        <v>4</v>
      </c>
      <c r="F50" s="38"/>
      <c r="G50" s="19">
        <f t="shared" si="0"/>
        <v>0</v>
      </c>
      <c r="H50" s="37" t="s">
        <v>108</v>
      </c>
      <c r="J50" s="1">
        <v>176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80</v>
      </c>
      <c r="E51" s="19">
        <v>4</v>
      </c>
      <c r="F51" s="38"/>
      <c r="G51" s="19">
        <f t="shared" si="0"/>
        <v>0</v>
      </c>
      <c r="H51" s="37" t="s">
        <v>111</v>
      </c>
      <c r="J51" s="1">
        <v>182</v>
      </c>
    </row>
    <row r="52" spans="1:10" ht="29.25" customHeight="1">
      <c r="A52" s="16">
        <v>29</v>
      </c>
      <c r="B52" s="17" t="s">
        <v>112</v>
      </c>
      <c r="C52" s="36" t="s">
        <v>113</v>
      </c>
      <c r="D52" s="18" t="s">
        <v>80</v>
      </c>
      <c r="E52" s="19">
        <v>5</v>
      </c>
      <c r="F52" s="38"/>
      <c r="G52" s="19">
        <f t="shared" si="0"/>
        <v>0</v>
      </c>
      <c r="H52" s="37" t="s">
        <v>114</v>
      </c>
      <c r="J52" s="1">
        <v>191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117</v>
      </c>
      <c r="J53" s="1">
        <v>204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120</v>
      </c>
      <c r="J54" s="1">
        <v>205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36</v>
      </c>
      <c r="E55" s="19">
        <v>5</v>
      </c>
      <c r="F55" s="38"/>
      <c r="G55" s="19">
        <f t="shared" si="0"/>
        <v>0</v>
      </c>
      <c r="H55" s="37" t="s">
        <v>123</v>
      </c>
      <c r="J55" s="1">
        <v>209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36</v>
      </c>
      <c r="E56" s="19">
        <v>2</v>
      </c>
      <c r="F56" s="38"/>
      <c r="G56" s="19">
        <f t="shared" si="0"/>
        <v>0</v>
      </c>
      <c r="H56" s="37" t="s">
        <v>117</v>
      </c>
      <c r="J56" s="1">
        <v>233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42</v>
      </c>
      <c r="E57" s="19">
        <v>1</v>
      </c>
      <c r="F57" s="38"/>
      <c r="G57" s="19">
        <f t="shared" si="0"/>
        <v>0</v>
      </c>
      <c r="H57" s="37" t="s">
        <v>128</v>
      </c>
      <c r="J57" s="1">
        <v>421</v>
      </c>
    </row>
    <row r="58" spans="1:10" ht="29.25" customHeight="1">
      <c r="A58" s="16">
        <v>35</v>
      </c>
      <c r="B58" s="17" t="s">
        <v>129</v>
      </c>
      <c r="C58" s="36" t="s">
        <v>130</v>
      </c>
      <c r="D58" s="18" t="s">
        <v>36</v>
      </c>
      <c r="E58" s="19">
        <v>10</v>
      </c>
      <c r="F58" s="38"/>
      <c r="G58" s="19">
        <f t="shared" si="0"/>
        <v>0</v>
      </c>
      <c r="H58" s="37" t="s">
        <v>131</v>
      </c>
      <c r="J58" s="1">
        <v>237</v>
      </c>
    </row>
    <row r="59" spans="1:10" ht="29.25" customHeight="1">
      <c r="A59" s="16">
        <v>36</v>
      </c>
      <c r="B59" s="17" t="s">
        <v>132</v>
      </c>
      <c r="C59" s="36" t="s">
        <v>133</v>
      </c>
      <c r="D59" s="18" t="s">
        <v>80</v>
      </c>
      <c r="E59" s="19">
        <v>1</v>
      </c>
      <c r="F59" s="38"/>
      <c r="G59" s="19">
        <f t="shared" si="0"/>
        <v>0</v>
      </c>
      <c r="H59" s="37"/>
      <c r="J59" s="1">
        <v>242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136</v>
      </c>
      <c r="J60" s="1">
        <v>252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136</v>
      </c>
      <c r="J61" s="1">
        <v>253</v>
      </c>
    </row>
    <row r="62" spans="1:10" ht="113.25" customHeight="1">
      <c r="A62" s="16">
        <v>39</v>
      </c>
      <c r="B62" s="17" t="s">
        <v>139</v>
      </c>
      <c r="C62" s="36" t="s">
        <v>140</v>
      </c>
      <c r="D62" s="18" t="s">
        <v>42</v>
      </c>
      <c r="E62" s="19">
        <v>1</v>
      </c>
      <c r="F62" s="38"/>
      <c r="G62" s="19">
        <f t="shared" si="0"/>
        <v>0</v>
      </c>
      <c r="H62" s="37" t="s">
        <v>141</v>
      </c>
      <c r="J62" s="1">
        <v>303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42</v>
      </c>
      <c r="E63" s="19">
        <v>1</v>
      </c>
      <c r="F63" s="38"/>
      <c r="G63" s="19">
        <f t="shared" si="0"/>
        <v>0</v>
      </c>
      <c r="H63" s="37"/>
      <c r="J63" s="1">
        <v>375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80</v>
      </c>
      <c r="E64" s="19">
        <v>28</v>
      </c>
      <c r="F64" s="38"/>
      <c r="G64" s="19">
        <f t="shared" si="0"/>
        <v>0</v>
      </c>
      <c r="H64" s="37" t="s">
        <v>146</v>
      </c>
      <c r="J64" s="1">
        <v>290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21</v>
      </c>
      <c r="E65" s="19">
        <v>1</v>
      </c>
      <c r="F65" s="38"/>
      <c r="G65" s="19">
        <f t="shared" si="0"/>
        <v>0</v>
      </c>
      <c r="H65" s="37"/>
      <c r="J65" s="1">
        <v>309</v>
      </c>
    </row>
    <row r="66" spans="1:8" ht="27" customHeight="1">
      <c r="A66" s="83" t="s">
        <v>149</v>
      </c>
      <c r="B66" s="84"/>
      <c r="C66" s="84"/>
      <c r="D66" s="84"/>
      <c r="E66" s="84"/>
      <c r="F66" s="84"/>
      <c r="G66" s="15">
        <f>SUM(G24:G65)</f>
        <v>10000</v>
      </c>
      <c r="H66" s="26"/>
    </row>
    <row r="67" spans="1:8" s="29" customFormat="1" ht="27" customHeight="1">
      <c r="A67" s="104" t="s">
        <v>150</v>
      </c>
      <c r="B67" s="104"/>
      <c r="C67" s="104"/>
      <c r="D67" s="104"/>
      <c r="E67" s="104"/>
      <c r="F67" s="104"/>
      <c r="G67" s="104"/>
      <c r="H67" s="104"/>
    </row>
    <row r="68" spans="1:8" ht="27" customHeight="1">
      <c r="A68" s="103" t="s">
        <v>151</v>
      </c>
      <c r="B68" s="103"/>
      <c r="C68" s="103"/>
      <c r="D68" s="103"/>
      <c r="E68" s="103"/>
      <c r="F68" s="103"/>
      <c r="G68" s="103"/>
      <c r="H68" s="103"/>
    </row>
    <row r="69" spans="1:8" ht="35.1" customHeight="1">
      <c r="A69" s="32" t="s">
        <v>152</v>
      </c>
      <c r="B69" s="33"/>
      <c r="C69" s="33"/>
      <c r="D69" s="33"/>
      <c r="E69" s="34"/>
      <c r="F69" s="39"/>
      <c r="G69" s="31" t="s">
        <v>153</v>
      </c>
      <c r="H69" s="30"/>
    </row>
    <row r="70" spans="1:6" ht="15.75" customHeight="1">
      <c r="A70" s="27"/>
      <c r="B70" s="81" t="s">
        <v>154</v>
      </c>
      <c r="C70" s="81"/>
      <c r="D70" s="81"/>
      <c r="E70" s="81"/>
      <c r="F70" s="82"/>
    </row>
    <row r="71" spans="1:6" ht="45" customHeight="1">
      <c r="A71" s="28">
        <v>1</v>
      </c>
      <c r="B71" s="105" t="s">
        <v>155</v>
      </c>
      <c r="C71" s="105"/>
      <c r="D71" s="105"/>
      <c r="E71" s="105"/>
      <c r="F71" s="106"/>
    </row>
    <row r="72" spans="1:6" ht="60" customHeight="1">
      <c r="A72" s="28">
        <v>2</v>
      </c>
      <c r="B72" s="105" t="s">
        <v>156</v>
      </c>
      <c r="C72" s="105"/>
      <c r="D72" s="105"/>
      <c r="E72" s="105"/>
      <c r="F72" s="106"/>
    </row>
    <row r="73" spans="1:6" ht="45" customHeight="1">
      <c r="A73" s="28">
        <v>3</v>
      </c>
      <c r="B73" s="105" t="s">
        <v>157</v>
      </c>
      <c r="C73" s="105"/>
      <c r="D73" s="105"/>
      <c r="E73" s="105"/>
      <c r="F73" s="106"/>
    </row>
    <row r="74" spans="1:6" ht="75" customHeight="1">
      <c r="A74" s="28">
        <v>4</v>
      </c>
      <c r="B74" s="105" t="s">
        <v>158</v>
      </c>
      <c r="C74" s="105"/>
      <c r="D74" s="105"/>
      <c r="E74" s="105"/>
      <c r="F74" s="106"/>
    </row>
    <row r="75" spans="1:6" ht="120" customHeight="1">
      <c r="A75" s="28">
        <v>5</v>
      </c>
      <c r="B75" s="105" t="s">
        <v>159</v>
      </c>
      <c r="C75" s="105"/>
      <c r="D75" s="105"/>
      <c r="E75" s="105"/>
      <c r="F75" s="106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40">
    <mergeCell ref="B71:F71"/>
    <mergeCell ref="B72:F72"/>
    <mergeCell ref="B73:F73"/>
    <mergeCell ref="B74:F74"/>
    <mergeCell ref="B75:F75"/>
    <mergeCell ref="B70:F70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2021-03-01T15:26:21Z</dcterms:modified>
  <cp:category/>
  <cp:version/>
  <cp:contentType/>
  <cp:contentStatus/>
</cp:coreProperties>
</file>