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List1!$A$1:$H$73</definedName>
  </definedNames>
  <calcPr calcId="125725"/>
</workbook>
</file>

<file path=xl/calcChain.xml><?xml version="1.0" encoding="utf-8"?>
<calcChain xmlns="http://schemas.openxmlformats.org/spreadsheetml/2006/main">
  <c r="G71" i="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2" l="1"/>
</calcChain>
</file>

<file path=xl/sharedStrings.xml><?xml version="1.0" encoding="utf-8"?>
<sst xmlns="http://schemas.openxmlformats.org/spreadsheetml/2006/main" count="220" uniqueCount="169">
  <si>
    <t>Oprava volného bytu č. 2, Edisonova 5</t>
  </si>
  <si>
    <t>11.12.2017 15:47:56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</si>
  <si>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</si>
  <si>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</si>
  <si>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</si>
  <si>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</si>
  <si>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</si>
  <si>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</si>
  <si>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</si>
  <si>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</si>
  <si>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</si>
  <si>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</si>
  <si>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</si>
  <si>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</si>
  <si>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</si>
  <si>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</si>
  <si>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</si>
  <si>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404/5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</si>
  <si>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</si>
  <si>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</si>
  <si>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</si>
  <si>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</si>
  <si>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</si>
  <si>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</si>
  <si>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</si>
  <si>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</si>
  <si>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</si>
  <si>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</si>
  <si>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</si>
  <si>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</si>
  <si>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</si>
  <si>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</si>
  <si>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</si>
  <si>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</si>
  <si>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</si>
  <si>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</si>
  <si>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2x revizní zpráva</t>
  </si>
  <si>
    <t>1.3</t>
  </si>
  <si>
    <t>vložkování komínu (spalinové cesty)</t>
  </si>
  <si>
    <t>m</t>
  </si>
  <si>
    <t>1.7</t>
  </si>
  <si>
    <t>výchozí revize elektroinstalace a elektrických spotřebičů bytu</t>
  </si>
  <si>
    <t>1+2</t>
  </si>
  <si>
    <t>1.11</t>
  </si>
  <si>
    <t>elektro revize odběrného místa pro připojení elektroměru</t>
  </si>
  <si>
    <t>1.20</t>
  </si>
  <si>
    <t>revize plynoinstalace, tlaková zkouška, vpuštění plynu, vystavení revizní zprávy (2x)</t>
  </si>
  <si>
    <t>soubor</t>
  </si>
  <si>
    <t>byt s plynovým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</si>
  <si>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</si>
  <si>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</si>
  <si>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</si>
  <si>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3.33</t>
  </si>
  <si>
    <t>výměna dřezu nerez včetně příslušenství</t>
  </si>
  <si>
    <t>3.37</t>
  </si>
  <si>
    <t>výměna kuchyňské linky 150 cm</t>
  </si>
  <si>
    <t>tl. lamina min.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</si>
  <si>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</si>
  <si>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</si>
  <si>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</si>
  <si>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</si>
  <si>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</si>
  <si>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</si>
  <si>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vestavěná - 0,6x 2,95x 0,6 - dekor KL</t>
  </si>
  <si>
    <t>3.52</t>
  </si>
  <si>
    <t>výměna vstupních vchodových protipožárních dveří 80 cm</t>
  </si>
  <si>
    <t>tř. EI30 DP3 - dekor dřevo vč. kukátka</t>
  </si>
  <si>
    <t>3.56</t>
  </si>
  <si>
    <t>výměna vnitřních dveří – plné 80 cm</t>
  </si>
  <si>
    <t>2x OP</t>
  </si>
  <si>
    <t>3.67</t>
  </si>
  <si>
    <t>výměna dveřního prahu – délka 60 cm</t>
  </si>
  <si>
    <t>WC - lak</t>
  </si>
  <si>
    <t>3.69</t>
  </si>
  <si>
    <t>výměna dveřního prahu – délka 80 cm</t>
  </si>
  <si>
    <t>vstupní, 2x OP - lak</t>
  </si>
  <si>
    <t>3.82</t>
  </si>
  <si>
    <t>výměna dveřního kování</t>
  </si>
  <si>
    <t>2x OP - kovové</t>
  </si>
  <si>
    <t>3.83</t>
  </si>
  <si>
    <t>výměna zámku u dveří</t>
  </si>
  <si>
    <t>2x OP, vstupní</t>
  </si>
  <si>
    <t>3.84</t>
  </si>
  <si>
    <t>výměna zárubně ocelové pro dveře – šířky 60 cm</t>
  </si>
  <si>
    <t>WC</t>
  </si>
  <si>
    <t>3.86</t>
  </si>
  <si>
    <t>výměna zárubně ocelové pro dveře – šířky 80 cm</t>
  </si>
  <si>
    <t>OP - z PŘ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</si>
  <si>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</si>
  <si>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</si>
  <si>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</si>
  <si>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</si>
  <si>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STOPGAZ pojistky</t>
  </si>
  <si>
    <t>3.114</t>
  </si>
  <si>
    <t>výměna dřezové desky dl. 150 cm, vč. ukončovacích lišt</t>
  </si>
  <si>
    <t>3.118</t>
  </si>
  <si>
    <t>výměna větracích mřížek</t>
  </si>
  <si>
    <t>KU ve spiž. skříni</t>
  </si>
  <si>
    <t>3.135</t>
  </si>
  <si>
    <t>výměna plynového kondenzačního kotle o výkonz 24 kW včetně úpravy odvodu kondenzátu a výměny prostorového termostatu</t>
  </si>
  <si>
    <t>4.1</t>
  </si>
  <si>
    <t>stržení původního PVC</t>
  </si>
  <si>
    <t>m2</t>
  </si>
  <si>
    <t xml:space="preserve">OP, LO, PŘ, KU </t>
  </si>
  <si>
    <t>4.3</t>
  </si>
  <si>
    <t>položení PVC – střední zátěž</t>
  </si>
  <si>
    <t>OP, LO - dekor plovoucí podlaha, celoplošné podlepení</t>
  </si>
  <si>
    <t>4.4</t>
  </si>
  <si>
    <t>položení PVC – vyšší zátěž</t>
  </si>
  <si>
    <t>KU, PŘ - dekor plovoucí podlaha, celoplošné podlepení</t>
  </si>
  <si>
    <t>4.5</t>
  </si>
  <si>
    <t>nalepení obvodové lišty PVC</t>
  </si>
  <si>
    <t>bm</t>
  </si>
  <si>
    <t>4.9</t>
  </si>
  <si>
    <t>odstranění plovoucí podlahy</t>
  </si>
  <si>
    <t>OP</t>
  </si>
  <si>
    <t>4.11</t>
  </si>
  <si>
    <t>položení OSB desek</t>
  </si>
  <si>
    <t>4.16</t>
  </si>
  <si>
    <t>odstranění desek OSB podlahy</t>
  </si>
  <si>
    <t>5.1</t>
  </si>
  <si>
    <t>zhotovení nových štukových omítek</t>
  </si>
  <si>
    <t>OP, LO, KU</t>
  </si>
  <si>
    <t>5.2</t>
  </si>
  <si>
    <t>lokální opravy prasklin, prasklin panelových spojů</t>
  </si>
  <si>
    <t>ostění kolem zárubní vstupních dveří z venkovní strany</t>
  </si>
  <si>
    <t>5.5</t>
  </si>
  <si>
    <t>malba bílá</t>
  </si>
  <si>
    <t>OP, LO, PŘ, KU, WC, KOU včetně protiplísňového nátěru "okenních" stěn v OP a LO a opravy zatečeného stropu v PŘ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</si>
  <si>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</si>
  <si>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</si>
  <si>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</si>
  <si>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</si>
  <si>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</si>
  <si>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</si>
  <si>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</si>
  <si>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</si>
  <si>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</si>
  <si>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OP, LO, PŘ, KU, KOU, WC</t>
  </si>
  <si>
    <t>7.12</t>
  </si>
  <si>
    <t>nátěr rozvodů ÚT</t>
  </si>
  <si>
    <t>7.13</t>
  </si>
  <si>
    <t>nátěr rozvodů plynu</t>
  </si>
  <si>
    <t>barva bílá se žlutými pásky</t>
  </si>
  <si>
    <t>7.14</t>
  </si>
  <si>
    <t>nátěr zárubní – šířka 60 cm</t>
  </si>
  <si>
    <t>WC, KOU</t>
  </si>
  <si>
    <t>7.16</t>
  </si>
  <si>
    <t>nátěr zárubní – šířka 80 cm</t>
  </si>
  <si>
    <t>vstupní, KU, LO, 2x OP,</t>
  </si>
  <si>
    <t>9.2</t>
  </si>
  <si>
    <t>opravy a seřízení dřevěných oken, viz poznámka</t>
  </si>
  <si>
    <t>vč. balkon. dveří</t>
  </si>
  <si>
    <t>9.4</t>
  </si>
  <si>
    <t>výměna poštovní schránky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</si>
  <si>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</si>
  <si>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</si>
  <si>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</si>
  <si>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</si>
  <si>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</si>
  <si>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</si>
  <si>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</si>
  <si>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</si>
  <si>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desky držáků rolet, garnyže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</si>
  <si>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</si>
  <si>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</si>
  <si>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</si>
  <si>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</si>
  <si>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VZ č. 132/2017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</si>
</sst>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zoomScaleNormal="100" workbookViewId="0">
      <selection activeCell="H25" sqref="H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95</v>
      </c>
    </row>
    <row r="2" spans="1:10" ht="44.1" customHeight="1">
      <c r="A2" s="2"/>
      <c r="B2" s="3"/>
      <c r="C2" s="4"/>
      <c r="D2" s="52" t="s">
        <v>168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48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2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2" t="s">
        <v>21</v>
      </c>
      <c r="B19" s="73"/>
      <c r="C19" s="74"/>
      <c r="D19" s="87" t="s">
        <v>22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23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24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71" si="0">ROUND(E24*F24, 2)</f>
        <v>0</v>
      </c>
      <c r="H24" s="28" t="s">
        <v>36</v>
      </c>
      <c r="J24" s="1">
        <v>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13</v>
      </c>
      <c r="F25" s="29"/>
      <c r="G25" s="19">
        <f t="shared" si="0"/>
        <v>0</v>
      </c>
      <c r="H25" s="28"/>
      <c r="J25" s="1">
        <v>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19">
        <v>1</v>
      </c>
      <c r="F26" s="29"/>
      <c r="G26" s="19">
        <f t="shared" si="0"/>
        <v>0</v>
      </c>
      <c r="H26" s="28" t="s">
        <v>36</v>
      </c>
      <c r="J26" s="1">
        <v>7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35</v>
      </c>
      <c r="E27" s="19">
        <v>1</v>
      </c>
      <c r="F27" s="29"/>
      <c r="G27" s="19">
        <f t="shared" si="0"/>
        <v>0</v>
      </c>
      <c r="H27" s="28" t="s">
        <v>36</v>
      </c>
      <c r="J27" s="1">
        <v>11</v>
      </c>
    </row>
    <row r="28" spans="1:10" ht="43.15" customHeight="1">
      <c r="A28" s="16">
        <v>5</v>
      </c>
      <c r="B28" s="17" t="s">
        <v>45</v>
      </c>
      <c r="C28" s="27" t="s">
        <v>46</v>
      </c>
      <c r="D28" s="18" t="s">
        <v>47</v>
      </c>
      <c r="E28" s="19">
        <v>1</v>
      </c>
      <c r="F28" s="29"/>
      <c r="G28" s="19">
        <f t="shared" si="0"/>
        <v>0</v>
      </c>
      <c r="H28" s="28" t="s">
        <v>48</v>
      </c>
      <c r="J28" s="1">
        <v>292</v>
      </c>
    </row>
    <row r="29" spans="1:10" ht="77.45" customHeight="1">
      <c r="A29" s="16">
        <v>6</v>
      </c>
      <c r="B29" s="17" t="s">
        <v>49</v>
      </c>
      <c r="C29" s="27" t="s">
        <v>50</v>
      </c>
      <c r="D29" s="18" t="s">
        <v>42</v>
      </c>
      <c r="E29" s="19">
        <v>1</v>
      </c>
      <c r="F29" s="29"/>
      <c r="G29" s="19">
        <f t="shared" si="0"/>
        <v>0</v>
      </c>
      <c r="H29" s="28" t="s">
        <v>51</v>
      </c>
      <c r="J29" s="1">
        <v>22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74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35</v>
      </c>
      <c r="E31" s="19">
        <v>1</v>
      </c>
      <c r="F31" s="29"/>
      <c r="G31" s="19">
        <f t="shared" si="0"/>
        <v>0</v>
      </c>
      <c r="H31" s="28" t="s">
        <v>56</v>
      </c>
      <c r="J31" s="1">
        <v>78</v>
      </c>
    </row>
    <row r="32" spans="1:10" ht="29.25" customHeight="1">
      <c r="A32" s="16">
        <v>9</v>
      </c>
      <c r="B32" s="17" t="s">
        <v>57</v>
      </c>
      <c r="C32" s="27" t="s">
        <v>58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56</v>
      </c>
      <c r="J32" s="1">
        <v>81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35</v>
      </c>
      <c r="E33" s="19">
        <v>1</v>
      </c>
      <c r="F33" s="29"/>
      <c r="G33" s="19">
        <f t="shared" si="0"/>
        <v>0</v>
      </c>
      <c r="H33" s="28"/>
      <c r="J33" s="1">
        <v>82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35</v>
      </c>
      <c r="E34" s="19">
        <v>1</v>
      </c>
      <c r="F34" s="29"/>
      <c r="G34" s="19">
        <f t="shared" si="0"/>
        <v>0</v>
      </c>
      <c r="H34" s="28" t="s">
        <v>63</v>
      </c>
      <c r="J34" s="1">
        <v>89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66</v>
      </c>
      <c r="J35" s="1">
        <v>93</v>
      </c>
    </row>
    <row r="36" spans="1:10" ht="29.25" customHeight="1">
      <c r="A36" s="16">
        <v>13</v>
      </c>
      <c r="B36" s="17" t="s">
        <v>67</v>
      </c>
      <c r="C36" s="27" t="s">
        <v>68</v>
      </c>
      <c r="D36" s="18" t="s">
        <v>35</v>
      </c>
      <c r="E36" s="19">
        <v>2</v>
      </c>
      <c r="F36" s="29"/>
      <c r="G36" s="19">
        <f t="shared" si="0"/>
        <v>0</v>
      </c>
      <c r="H36" s="28" t="s">
        <v>69</v>
      </c>
      <c r="J36" s="1">
        <v>97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35</v>
      </c>
      <c r="E37" s="19">
        <v>1</v>
      </c>
      <c r="F37" s="29"/>
      <c r="G37" s="19">
        <f t="shared" si="0"/>
        <v>0</v>
      </c>
      <c r="H37" s="28" t="s">
        <v>72</v>
      </c>
      <c r="J37" s="1">
        <v>108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35</v>
      </c>
      <c r="E38" s="19">
        <v>3</v>
      </c>
      <c r="F38" s="29"/>
      <c r="G38" s="19">
        <f t="shared" si="0"/>
        <v>0</v>
      </c>
      <c r="H38" s="28" t="s">
        <v>75</v>
      </c>
      <c r="J38" s="1">
        <v>110</v>
      </c>
    </row>
    <row r="39" spans="1:10" ht="29.25" customHeight="1">
      <c r="A39" s="16">
        <v>16</v>
      </c>
      <c r="B39" s="17" t="s">
        <v>76</v>
      </c>
      <c r="C39" s="27" t="s">
        <v>77</v>
      </c>
      <c r="D39" s="18" t="s">
        <v>35</v>
      </c>
      <c r="E39" s="19">
        <v>2</v>
      </c>
      <c r="F39" s="29"/>
      <c r="G39" s="19">
        <f t="shared" si="0"/>
        <v>0</v>
      </c>
      <c r="H39" s="28" t="s">
        <v>78</v>
      </c>
      <c r="J39" s="1">
        <v>123</v>
      </c>
    </row>
    <row r="40" spans="1:10" ht="29.25" customHeight="1">
      <c r="A40" s="16">
        <v>17</v>
      </c>
      <c r="B40" s="17" t="s">
        <v>79</v>
      </c>
      <c r="C40" s="27" t="s">
        <v>80</v>
      </c>
      <c r="D40" s="18" t="s">
        <v>35</v>
      </c>
      <c r="E40" s="19">
        <v>3</v>
      </c>
      <c r="F40" s="29"/>
      <c r="G40" s="19">
        <f t="shared" si="0"/>
        <v>0</v>
      </c>
      <c r="H40" s="28" t="s">
        <v>81</v>
      </c>
      <c r="J40" s="1">
        <v>124</v>
      </c>
    </row>
    <row r="41" spans="1:10" ht="29.25" customHeight="1">
      <c r="A41" s="16">
        <v>18</v>
      </c>
      <c r="B41" s="17" t="s">
        <v>82</v>
      </c>
      <c r="C41" s="27" t="s">
        <v>83</v>
      </c>
      <c r="D41" s="18" t="s">
        <v>35</v>
      </c>
      <c r="E41" s="19">
        <v>1</v>
      </c>
      <c r="F41" s="29"/>
      <c r="G41" s="19">
        <f t="shared" si="0"/>
        <v>0</v>
      </c>
      <c r="H41" s="28" t="s">
        <v>84</v>
      </c>
      <c r="J41" s="1">
        <v>125</v>
      </c>
    </row>
    <row r="42" spans="1:10" ht="29.25" customHeight="1">
      <c r="A42" s="16">
        <v>19</v>
      </c>
      <c r="B42" s="17" t="s">
        <v>85</v>
      </c>
      <c r="C42" s="27" t="s">
        <v>86</v>
      </c>
      <c r="D42" s="18" t="s">
        <v>35</v>
      </c>
      <c r="E42" s="19">
        <v>1</v>
      </c>
      <c r="F42" s="29"/>
      <c r="G42" s="19">
        <f t="shared" si="0"/>
        <v>0</v>
      </c>
      <c r="H42" s="28" t="s">
        <v>87</v>
      </c>
      <c r="J42" s="1">
        <v>127</v>
      </c>
    </row>
    <row r="43" spans="1:10" ht="29.25" customHeight="1">
      <c r="A43" s="16">
        <v>20</v>
      </c>
      <c r="B43" s="17" t="s">
        <v>88</v>
      </c>
      <c r="C43" s="27" t="s">
        <v>89</v>
      </c>
      <c r="D43" s="18" t="s">
        <v>35</v>
      </c>
      <c r="E43" s="19">
        <v>1</v>
      </c>
      <c r="F43" s="29"/>
      <c r="G43" s="19">
        <f t="shared" si="0"/>
        <v>0</v>
      </c>
      <c r="H43" s="28"/>
      <c r="J43" s="1">
        <v>130</v>
      </c>
    </row>
    <row r="44" spans="1:10" ht="29.25" customHeight="1">
      <c r="A44" s="16">
        <v>21</v>
      </c>
      <c r="B44" s="17" t="s">
        <v>90</v>
      </c>
      <c r="C44" s="27" t="s">
        <v>91</v>
      </c>
      <c r="D44" s="18" t="s">
        <v>35</v>
      </c>
      <c r="E44" s="19">
        <v>1</v>
      </c>
      <c r="F44" s="29"/>
      <c r="G44" s="19">
        <f t="shared" si="0"/>
        <v>0</v>
      </c>
      <c r="H44" s="28" t="s">
        <v>92</v>
      </c>
      <c r="J44" s="1">
        <v>294</v>
      </c>
    </row>
    <row r="45" spans="1:10" ht="29.25" customHeight="1">
      <c r="A45" s="16">
        <v>22</v>
      </c>
      <c r="B45" s="17" t="s">
        <v>93</v>
      </c>
      <c r="C45" s="27" t="s">
        <v>94</v>
      </c>
      <c r="D45" s="18" t="s">
        <v>35</v>
      </c>
      <c r="E45" s="19">
        <v>1</v>
      </c>
      <c r="F45" s="29"/>
      <c r="G45" s="19">
        <f t="shared" si="0"/>
        <v>0</v>
      </c>
      <c r="H45" s="28"/>
      <c r="J45" s="1">
        <v>300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35</v>
      </c>
      <c r="E46" s="19">
        <v>2</v>
      </c>
      <c r="F46" s="29"/>
      <c r="G46" s="19">
        <f t="shared" si="0"/>
        <v>0</v>
      </c>
      <c r="H46" s="28" t="s">
        <v>97</v>
      </c>
      <c r="J46" s="1">
        <v>305</v>
      </c>
    </row>
    <row r="47" spans="1:10" ht="29.25" customHeight="1">
      <c r="A47" s="16">
        <v>24</v>
      </c>
      <c r="B47" s="17" t="s">
        <v>98</v>
      </c>
      <c r="C47" s="27" t="s">
        <v>99</v>
      </c>
      <c r="D47" s="18" t="s">
        <v>47</v>
      </c>
      <c r="E47" s="19">
        <v>1</v>
      </c>
      <c r="F47" s="29"/>
      <c r="G47" s="19">
        <f t="shared" si="0"/>
        <v>0</v>
      </c>
      <c r="H47" s="28"/>
      <c r="J47" s="1">
        <v>339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102</v>
      </c>
      <c r="E48" s="19">
        <v>60</v>
      </c>
      <c r="F48" s="29"/>
      <c r="G48" s="19">
        <f t="shared" si="0"/>
        <v>0</v>
      </c>
      <c r="H48" s="28" t="s">
        <v>103</v>
      </c>
      <c r="J48" s="1">
        <v>148</v>
      </c>
    </row>
    <row r="49" spans="1:10" ht="29.25" customHeight="1">
      <c r="A49" s="16">
        <v>26</v>
      </c>
      <c r="B49" s="17" t="s">
        <v>104</v>
      </c>
      <c r="C49" s="27" t="s">
        <v>105</v>
      </c>
      <c r="D49" s="18" t="s">
        <v>102</v>
      </c>
      <c r="E49" s="19">
        <v>37</v>
      </c>
      <c r="F49" s="29"/>
      <c r="G49" s="19">
        <f t="shared" si="0"/>
        <v>0</v>
      </c>
      <c r="H49" s="28" t="s">
        <v>106</v>
      </c>
      <c r="J49" s="1">
        <v>150</v>
      </c>
    </row>
    <row r="50" spans="1:10" ht="29.25" customHeight="1">
      <c r="A50" s="16">
        <v>27</v>
      </c>
      <c r="B50" s="17" t="s">
        <v>107</v>
      </c>
      <c r="C50" s="27" t="s">
        <v>108</v>
      </c>
      <c r="D50" s="18" t="s">
        <v>102</v>
      </c>
      <c r="E50" s="19">
        <v>23</v>
      </c>
      <c r="F50" s="29"/>
      <c r="G50" s="19">
        <f t="shared" si="0"/>
        <v>0</v>
      </c>
      <c r="H50" s="28" t="s">
        <v>109</v>
      </c>
      <c r="J50" s="1">
        <v>151</v>
      </c>
    </row>
    <row r="51" spans="1:10" ht="29.25" customHeight="1">
      <c r="A51" s="16">
        <v>28</v>
      </c>
      <c r="B51" s="17" t="s">
        <v>110</v>
      </c>
      <c r="C51" s="27" t="s">
        <v>111</v>
      </c>
      <c r="D51" s="18" t="s">
        <v>112</v>
      </c>
      <c r="E51" s="19">
        <v>59</v>
      </c>
      <c r="F51" s="29"/>
      <c r="G51" s="19">
        <f t="shared" si="0"/>
        <v>0</v>
      </c>
      <c r="H51" s="28" t="s">
        <v>103</v>
      </c>
      <c r="J51" s="1">
        <v>152</v>
      </c>
    </row>
    <row r="52" spans="1:10" ht="29.25" customHeight="1">
      <c r="A52" s="16">
        <v>29</v>
      </c>
      <c r="B52" s="17" t="s">
        <v>113</v>
      </c>
      <c r="C52" s="27" t="s">
        <v>114</v>
      </c>
      <c r="D52" s="18" t="s">
        <v>102</v>
      </c>
      <c r="E52" s="19">
        <v>21</v>
      </c>
      <c r="F52" s="29"/>
      <c r="G52" s="19">
        <f t="shared" si="0"/>
        <v>0</v>
      </c>
      <c r="H52" s="28" t="s">
        <v>115</v>
      </c>
      <c r="J52" s="1">
        <v>156</v>
      </c>
    </row>
    <row r="53" spans="1:10" ht="29.25" customHeight="1">
      <c r="A53" s="16">
        <v>30</v>
      </c>
      <c r="B53" s="17" t="s">
        <v>116</v>
      </c>
      <c r="C53" s="27" t="s">
        <v>117</v>
      </c>
      <c r="D53" s="18" t="s">
        <v>102</v>
      </c>
      <c r="E53" s="19">
        <v>60</v>
      </c>
      <c r="F53" s="29"/>
      <c r="G53" s="19">
        <f t="shared" si="0"/>
        <v>0</v>
      </c>
      <c r="H53" s="28" t="s">
        <v>103</v>
      </c>
      <c r="J53" s="1">
        <v>158</v>
      </c>
    </row>
    <row r="54" spans="1:10" ht="29.25" customHeight="1">
      <c r="A54" s="16">
        <v>31</v>
      </c>
      <c r="B54" s="17" t="s">
        <v>118</v>
      </c>
      <c r="C54" s="27" t="s">
        <v>119</v>
      </c>
      <c r="D54" s="18" t="s">
        <v>102</v>
      </c>
      <c r="E54" s="19">
        <v>60</v>
      </c>
      <c r="F54" s="29"/>
      <c r="G54" s="19">
        <f t="shared" si="0"/>
        <v>0</v>
      </c>
      <c r="H54" s="28" t="s">
        <v>103</v>
      </c>
      <c r="J54" s="1">
        <v>330</v>
      </c>
    </row>
    <row r="55" spans="1:10" ht="29.25" customHeight="1">
      <c r="A55" s="16">
        <v>32</v>
      </c>
      <c r="B55" s="17" t="s">
        <v>120</v>
      </c>
      <c r="C55" s="27" t="s">
        <v>121</v>
      </c>
      <c r="D55" s="18" t="s">
        <v>102</v>
      </c>
      <c r="E55" s="19">
        <v>196</v>
      </c>
      <c r="F55" s="29"/>
      <c r="G55" s="19">
        <f t="shared" si="0"/>
        <v>0</v>
      </c>
      <c r="H55" s="28" t="s">
        <v>122</v>
      </c>
      <c r="J55" s="1">
        <v>162</v>
      </c>
    </row>
    <row r="56" spans="1:10" ht="29.25" customHeight="1">
      <c r="A56" s="16">
        <v>33</v>
      </c>
      <c r="B56" s="17" t="s">
        <v>123</v>
      </c>
      <c r="C56" s="27" t="s">
        <v>124</v>
      </c>
      <c r="D56" s="18" t="s">
        <v>102</v>
      </c>
      <c r="E56" s="19">
        <v>3</v>
      </c>
      <c r="F56" s="29"/>
      <c r="G56" s="19">
        <f t="shared" si="0"/>
        <v>0</v>
      </c>
      <c r="H56" s="28" t="s">
        <v>125</v>
      </c>
      <c r="J56" s="1">
        <v>163</v>
      </c>
    </row>
    <row r="57" spans="1:10" ht="58.9" customHeight="1">
      <c r="A57" s="16">
        <v>34</v>
      </c>
      <c r="B57" s="17" t="s">
        <v>126</v>
      </c>
      <c r="C57" s="27" t="s">
        <v>127</v>
      </c>
      <c r="D57" s="18" t="s">
        <v>102</v>
      </c>
      <c r="E57" s="19">
        <v>255</v>
      </c>
      <c r="F57" s="29"/>
      <c r="G57" s="19">
        <f t="shared" si="0"/>
        <v>0</v>
      </c>
      <c r="H57" s="28" t="s">
        <v>128</v>
      </c>
      <c r="J57" s="1">
        <v>166</v>
      </c>
    </row>
    <row r="58" spans="1:10" ht="29.25" customHeight="1">
      <c r="A58" s="16">
        <v>35</v>
      </c>
      <c r="B58" s="17" t="s">
        <v>129</v>
      </c>
      <c r="C58" s="27" t="s">
        <v>130</v>
      </c>
      <c r="D58" s="18" t="s">
        <v>102</v>
      </c>
      <c r="E58" s="19">
        <v>5</v>
      </c>
      <c r="F58" s="29"/>
      <c r="G58" s="19">
        <f t="shared" si="0"/>
        <v>0</v>
      </c>
      <c r="H58" s="28" t="s">
        <v>131</v>
      </c>
      <c r="J58" s="1">
        <v>175</v>
      </c>
    </row>
    <row r="59" spans="1:10" ht="29.25" customHeight="1">
      <c r="A59" s="16">
        <v>36</v>
      </c>
      <c r="B59" s="17" t="s">
        <v>132</v>
      </c>
      <c r="C59" s="27" t="s">
        <v>133</v>
      </c>
      <c r="D59" s="18" t="s">
        <v>102</v>
      </c>
      <c r="E59" s="19">
        <v>5</v>
      </c>
      <c r="F59" s="29"/>
      <c r="G59" s="19">
        <f t="shared" si="0"/>
        <v>0</v>
      </c>
      <c r="H59" s="28" t="s">
        <v>131</v>
      </c>
      <c r="J59" s="1">
        <v>176</v>
      </c>
    </row>
    <row r="60" spans="1:10" ht="29.25" customHeight="1">
      <c r="A60" s="16">
        <v>37</v>
      </c>
      <c r="B60" s="17" t="s">
        <v>134</v>
      </c>
      <c r="C60" s="27" t="s">
        <v>135</v>
      </c>
      <c r="D60" s="18" t="s">
        <v>102</v>
      </c>
      <c r="E60" s="19">
        <v>5</v>
      </c>
      <c r="F60" s="29"/>
      <c r="G60" s="19">
        <f t="shared" si="0"/>
        <v>0</v>
      </c>
      <c r="H60" s="28" t="s">
        <v>131</v>
      </c>
      <c r="J60" s="1">
        <v>177</v>
      </c>
    </row>
    <row r="61" spans="1:10" ht="29.25" customHeight="1">
      <c r="A61" s="16">
        <v>38</v>
      </c>
      <c r="B61" s="17" t="s">
        <v>136</v>
      </c>
      <c r="C61" s="27" t="s">
        <v>137</v>
      </c>
      <c r="D61" s="18" t="s">
        <v>35</v>
      </c>
      <c r="E61" s="19">
        <v>6</v>
      </c>
      <c r="F61" s="29"/>
      <c r="G61" s="19">
        <f t="shared" si="0"/>
        <v>0</v>
      </c>
      <c r="H61" s="28" t="s">
        <v>138</v>
      </c>
      <c r="J61" s="1">
        <v>204</v>
      </c>
    </row>
    <row r="62" spans="1:10" ht="29.25" customHeight="1">
      <c r="A62" s="16">
        <v>39</v>
      </c>
      <c r="B62" s="17" t="s">
        <v>139</v>
      </c>
      <c r="C62" s="27" t="s">
        <v>140</v>
      </c>
      <c r="D62" s="18" t="s">
        <v>47</v>
      </c>
      <c r="E62" s="19">
        <v>1</v>
      </c>
      <c r="F62" s="29"/>
      <c r="G62" s="19">
        <f t="shared" si="0"/>
        <v>0</v>
      </c>
      <c r="H62" s="28" t="s">
        <v>138</v>
      </c>
      <c r="J62" s="1">
        <v>205</v>
      </c>
    </row>
    <row r="63" spans="1:10" ht="29.25" customHeight="1">
      <c r="A63" s="16">
        <v>40</v>
      </c>
      <c r="B63" s="17" t="s">
        <v>141</v>
      </c>
      <c r="C63" s="27" t="s">
        <v>142</v>
      </c>
      <c r="D63" s="18" t="s">
        <v>47</v>
      </c>
      <c r="E63" s="19">
        <v>1</v>
      </c>
      <c r="F63" s="29"/>
      <c r="G63" s="19">
        <f t="shared" si="0"/>
        <v>0</v>
      </c>
      <c r="H63" s="28" t="s">
        <v>143</v>
      </c>
      <c r="J63" s="1">
        <v>206</v>
      </c>
    </row>
    <row r="64" spans="1:10" ht="29.25" customHeight="1">
      <c r="A64" s="16">
        <v>41</v>
      </c>
      <c r="B64" s="17" t="s">
        <v>144</v>
      </c>
      <c r="C64" s="27" t="s">
        <v>145</v>
      </c>
      <c r="D64" s="18" t="s">
        <v>35</v>
      </c>
      <c r="E64" s="19">
        <v>2</v>
      </c>
      <c r="F64" s="29"/>
      <c r="G64" s="19">
        <f t="shared" si="0"/>
        <v>0</v>
      </c>
      <c r="H64" s="28" t="s">
        <v>146</v>
      </c>
      <c r="J64" s="1">
        <v>207</v>
      </c>
    </row>
    <row r="65" spans="1:10" ht="29.25" customHeight="1">
      <c r="A65" s="16">
        <v>42</v>
      </c>
      <c r="B65" s="17" t="s">
        <v>147</v>
      </c>
      <c r="C65" s="27" t="s">
        <v>148</v>
      </c>
      <c r="D65" s="18" t="s">
        <v>35</v>
      </c>
      <c r="E65" s="19">
        <v>5</v>
      </c>
      <c r="F65" s="29"/>
      <c r="G65" s="19">
        <f t="shared" si="0"/>
        <v>0</v>
      </c>
      <c r="H65" s="28" t="s">
        <v>149</v>
      </c>
      <c r="J65" s="1">
        <v>209</v>
      </c>
    </row>
    <row r="66" spans="1:10" ht="29.25" customHeight="1">
      <c r="A66" s="16">
        <v>43</v>
      </c>
      <c r="B66" s="17" t="s">
        <v>150</v>
      </c>
      <c r="C66" s="27" t="s">
        <v>151</v>
      </c>
      <c r="D66" s="18" t="s">
        <v>35</v>
      </c>
      <c r="E66" s="19">
        <v>10</v>
      </c>
      <c r="F66" s="29"/>
      <c r="G66" s="19">
        <f t="shared" si="0"/>
        <v>0</v>
      </c>
      <c r="H66" s="28" t="s">
        <v>152</v>
      </c>
      <c r="J66" s="1">
        <v>238</v>
      </c>
    </row>
    <row r="67" spans="1:10" ht="29.25" customHeight="1">
      <c r="A67" s="16">
        <v>44</v>
      </c>
      <c r="B67" s="17" t="s">
        <v>153</v>
      </c>
      <c r="C67" s="27" t="s">
        <v>154</v>
      </c>
      <c r="D67" s="18" t="s">
        <v>35</v>
      </c>
      <c r="E67" s="19">
        <v>1</v>
      </c>
      <c r="F67" s="29"/>
      <c r="G67" s="19">
        <f t="shared" si="0"/>
        <v>0</v>
      </c>
      <c r="H67" s="28"/>
      <c r="J67" s="1">
        <v>240</v>
      </c>
    </row>
    <row r="68" spans="1:10" ht="29.25" customHeight="1">
      <c r="A68" s="16">
        <v>45</v>
      </c>
      <c r="B68" s="17" t="s">
        <v>155</v>
      </c>
      <c r="C68" s="27" t="s">
        <v>156</v>
      </c>
      <c r="D68" s="18" t="s">
        <v>35</v>
      </c>
      <c r="E68" s="19">
        <v>1</v>
      </c>
      <c r="F68" s="29"/>
      <c r="G68" s="19">
        <f t="shared" si="0"/>
        <v>0</v>
      </c>
      <c r="H68" s="28" t="s">
        <v>157</v>
      </c>
      <c r="J68" s="1">
        <v>252</v>
      </c>
    </row>
    <row r="69" spans="1:10" ht="29.25" customHeight="1">
      <c r="A69" s="16">
        <v>46</v>
      </c>
      <c r="B69" s="17" t="s">
        <v>158</v>
      </c>
      <c r="C69" s="27" t="s">
        <v>159</v>
      </c>
      <c r="D69" s="18" t="s">
        <v>35</v>
      </c>
      <c r="E69" s="19">
        <v>1</v>
      </c>
      <c r="F69" s="29"/>
      <c r="G69" s="19">
        <f t="shared" si="0"/>
        <v>0</v>
      </c>
      <c r="H69" s="28" t="s">
        <v>160</v>
      </c>
      <c r="J69" s="1">
        <v>253</v>
      </c>
    </row>
    <row r="70" spans="1:10" ht="29.25" customHeight="1">
      <c r="A70" s="16">
        <v>47</v>
      </c>
      <c r="B70" s="17" t="s">
        <v>161</v>
      </c>
      <c r="C70" s="27" t="s">
        <v>162</v>
      </c>
      <c r="D70" s="18" t="s">
        <v>47</v>
      </c>
      <c r="E70" s="19">
        <v>1</v>
      </c>
      <c r="F70" s="29"/>
      <c r="G70" s="19">
        <f t="shared" si="0"/>
        <v>0</v>
      </c>
      <c r="H70" s="28" t="s">
        <v>163</v>
      </c>
      <c r="J70" s="1">
        <v>303</v>
      </c>
    </row>
    <row r="71" spans="1:10" ht="29.25" customHeight="1">
      <c r="A71" s="16">
        <v>48</v>
      </c>
      <c r="B71" s="17" t="s">
        <v>164</v>
      </c>
      <c r="C71" s="27" t="s">
        <v>165</v>
      </c>
      <c r="D71" s="18" t="s">
        <v>42</v>
      </c>
      <c r="E71" s="19">
        <v>1</v>
      </c>
      <c r="F71" s="29"/>
      <c r="G71" s="19">
        <f t="shared" si="0"/>
        <v>0</v>
      </c>
      <c r="H71" s="28"/>
      <c r="J71" s="1">
        <v>308</v>
      </c>
    </row>
    <row r="72" spans="1:10" ht="27" customHeight="1">
      <c r="A72" s="69" t="s">
        <v>166</v>
      </c>
      <c r="B72" s="70"/>
      <c r="C72" s="70"/>
      <c r="D72" s="70"/>
      <c r="E72" s="70"/>
      <c r="F72" s="70"/>
      <c r="G72" s="15">
        <f>SUM(G24:G71)</f>
        <v>0</v>
      </c>
      <c r="H72" s="26"/>
    </row>
    <row r="73" spans="1:10" ht="62.25" customHeight="1">
      <c r="A73" s="71" t="s">
        <v>167</v>
      </c>
      <c r="B73" s="71"/>
      <c r="C73" s="71"/>
      <c r="D73" s="71"/>
      <c r="E73" s="71"/>
      <c r="F73" s="71"/>
      <c r="G73" s="71"/>
      <c r="H73" s="71"/>
    </row>
    <row r="74" spans="1:10">
      <c r="A74" s="10"/>
      <c r="B74" s="90"/>
      <c r="C74" s="90"/>
      <c r="D74" s="90"/>
      <c r="E74" s="90"/>
      <c r="F74" s="9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4:F74"/>
    <mergeCell ref="A72:F72"/>
    <mergeCell ref="A73:H7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2017-12-19T10:57:31Z</dcterms:modified>
</cp:coreProperties>
</file>