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9\"/>
    </mc:Choice>
  </mc:AlternateContent>
  <bookViews>
    <workbookView xWindow="0" yWindow="0" windowWidth="28800" windowHeight="12300"/>
  </bookViews>
  <sheets>
    <sheet name="List1" sheetId="1" r:id="rId1"/>
  </sheets>
  <calcPr calcId="999999" refMode="R1C1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<sst xmlns="http://schemas.openxmlformats.org/spreadsheetml/2006/main" count="251" uniqueCount="195">
  <si>
    <t>Oprava volného bytu č.7, Pavlovova 67</t>
  </si>
  <si>
    <t>VZ č. 39/2021</t>
  </si>
  <si>
    <t>3.3.2021 14:50:42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</si>
  <si>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</si>
  <si>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</si>
  <si>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</si>
  <si>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</si>
  <si>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</si>
  <si>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</si>
  <si>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</si>
  <si>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</si>
  <si>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</si>
  <si>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</si>
  <si>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</si>
  <si>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</si>
  <si>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</si>
  <si>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</si>
  <si>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</si>
  <si>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</si>
  <si>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</si>
  <si>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</si>
  <si>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</si>
  <si>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</si>
  <si>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</si>
  <si>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</si>
  <si>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</si>
  <si>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</si>
  <si>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</si>
  <si>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</si>
  <si>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</si>
  <si>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</si>
  <si>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</si>
  <si>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</si>
  <si>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</si>
  <si>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</si>
  <si>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</si>
  <si>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</si>
  <si>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2x revizní zpráva 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</si>
  <si>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</si>
  <si>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</si>
  <si>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2x revizní zpráva, včetně revize odběrného místa</t>
  </si>
  <si>
    <t>3.3</t>
  </si>
  <si>
    <t>výměna sedací desky</t>
  </si>
  <si>
    <t>3.5</t>
  </si>
  <si>
    <t>výměna pancéřové hadičky</t>
  </si>
  <si>
    <t>3.6</t>
  </si>
  <si>
    <t>výměna rohového ventilu</t>
  </si>
  <si>
    <t>3.15</t>
  </si>
  <si>
    <t>výměna sprchové vaničky</t>
  </si>
  <si>
    <t xml:space="preserve">80/80 </t>
  </si>
  <si>
    <t>3.19</t>
  </si>
  <si>
    <t>výměna zástěny do sprchového koutu</t>
  </si>
  <si>
    <t>soubor</t>
  </si>
  <si>
    <t>vstup z rohu,otvíravá</t>
  </si>
  <si>
    <t>3.20</t>
  </si>
  <si>
    <t>výměna baterie dřezové nástěnné R100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</si>
  <si>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</si>
  <si>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</si>
  <si>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</si>
  <si>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</si>
  <si>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</si>
  <si>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</si>
  <si>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</si>
  <si>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</si>
  <si>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</si>
  <si>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</si>
  <si>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</si>
  <si>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3.67</t>
  </si>
  <si>
    <t>výměna dveřního prahu – délka 60 cm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</si>
  <si>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</si>
  <si>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</si>
  <si>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</si>
  <si>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</si>
  <si>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</si>
  <si>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</si>
  <si>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</si>
  <si>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</si>
  <si>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</si>
  <si>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</si>
  <si>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</si>
  <si>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3.86</t>
  </si>
  <si>
    <t>výměna zárubně ocelové pro dveře – šířky 80 cm</t>
  </si>
  <si>
    <t>pokoj, kuchyň</t>
  </si>
  <si>
    <t>3.89</t>
  </si>
  <si>
    <t>výměna zárubně ocelové pro vstupní vchodové dveře – šířky 80 cm</t>
  </si>
  <si>
    <t>3.94</t>
  </si>
  <si>
    <t>seřízení oken</t>
  </si>
  <si>
    <t>3.114</t>
  </si>
  <si>
    <t>výměna dřezové desky dl. 150 cm, vč. ukončovacích lišt</t>
  </si>
  <si>
    <t>dekor odsouhlasí objednatel</t>
  </si>
  <si>
    <t>3.122</t>
  </si>
  <si>
    <t>výměna vestavné el. varné desky</t>
  </si>
  <si>
    <t>dodání a montáž sklokeramické varné desky- 3 plotýnková</t>
  </si>
  <si>
    <t>3.123</t>
  </si>
  <si>
    <t>demontáž a zpětná montáž zařizovacích předmětů, viz poznámka</t>
  </si>
  <si>
    <t>kuch.linky 150 cm při výměně PVC</t>
  </si>
  <si>
    <t>3.134</t>
  </si>
  <si>
    <t>výměna vestavné skříně - atyp, viz. poznámka</t>
  </si>
  <si>
    <t>posuvné dvířka, dekor dřevo, tl.lamina min 18mm,d.160/v.250 cm, 3 dílná, část šatní, část policová, dekor dřevo</t>
  </si>
  <si>
    <t>3.139</t>
  </si>
  <si>
    <t>demontáž větracích mřížek</t>
  </si>
  <si>
    <t>v předsíni při výměně vest.skříně</t>
  </si>
  <si>
    <t>3.168</t>
  </si>
  <si>
    <t>zřízení osvětlení pod kuchyňskou linku</t>
  </si>
  <si>
    <t>4.1</t>
  </si>
  <si>
    <t>stržení původního PVC</t>
  </si>
  <si>
    <t>m2</t>
  </si>
  <si>
    <t>kuchyň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</si>
  <si>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</si>
  <si>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</si>
  <si>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</si>
  <si>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</si>
  <si>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</si>
  <si>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</si>
  <si>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</si>
  <si>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</si>
  <si>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</si>
  <si>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</si>
  <si>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</si>
  <si>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</si>
  <si>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</si>
  <si>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</si>
  <si>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</si>
  <si>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</si>
  <si>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</si>
  <si>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>pokoj (např.Liapor)</t>
  </si>
  <si>
    <t>4.11</t>
  </si>
  <si>
    <t>položení 2 vrstev OSB desek</t>
  </si>
  <si>
    <t>pokoj (např.1x OSB desky, 1x Durelis)</t>
  </si>
  <si>
    <t>5.1</t>
  </si>
  <si>
    <t>zhotovení nových štukových omítek</t>
  </si>
  <si>
    <t>celý byt, včetně náležité úpravy podkladu, perlinky, lepidla, rohovníků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</si>
  <si>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</si>
  <si>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</si>
  <si>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</si>
  <si>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</si>
  <si>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</si>
  <si>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</si>
  <si>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</si>
  <si>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</si>
  <si>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</si>
  <si>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</si>
  <si>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6.9</t>
  </si>
  <si>
    <t>provedení keramického obkladu</t>
  </si>
  <si>
    <t>boční stěna v kuchyni</t>
  </si>
  <si>
    <t>6.15</t>
  </si>
  <si>
    <t>vybourání soklíku</t>
  </si>
  <si>
    <t>m</t>
  </si>
  <si>
    <t>včetně zednického zapravení, předsíň, kuchyň</t>
  </si>
  <si>
    <t>7.11</t>
  </si>
  <si>
    <t>nátěr radiátorů</t>
  </si>
  <si>
    <t>litina, ku-13článků,pokoj 13článků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</si>
  <si>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</si>
  <si>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</si>
  <si>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</si>
  <si>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</si>
  <si>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</si>
  <si>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</si>
  <si>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</si>
  <si>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</si>
  <si>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</si>
  <si>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</si>
  <si>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kuchyň,koupelna</t>
  </si>
  <si>
    <t>8.30</t>
  </si>
  <si>
    <t>zhotovení samostatného přívodu SV s pračkovým ventilem pro AP pod omítkou včetně zednických prací, viz. poznámka</t>
  </si>
  <si>
    <t>do 3 bm v kuchyni</t>
  </si>
  <si>
    <t>8.31</t>
  </si>
  <si>
    <t>zhotovení samostatného odpadu pro AP pod omítkou včetně zednických prací, viz. poznámka</t>
  </si>
  <si>
    <t>9.5</t>
  </si>
  <si>
    <t>výměna zámku poštovní schránky</t>
  </si>
  <si>
    <t>9.14</t>
  </si>
  <si>
    <t>výroba klíčů pro zámkovou vložku</t>
  </si>
  <si>
    <t>sklepní mříže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</si>
  <si>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</si>
  <si>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</si>
  <si>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</si>
  <si>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</si>
  <si>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</si>
  <si>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</si>
  <si>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11.8</t>
  </si>
  <si>
    <t>vyčištění keramického obkladu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</si>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</sst>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70" zoomScale="115" zoomScaleNormal="115" workbookViewId="0">
      <selection activeCell="A23" sqref="A23:XFD7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985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9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40</v>
      </c>
      <c r="J25" s="1">
        <v>21</v>
      </c>
    </row>
    <row r="26" spans="1:10" x14ac:dyDescent="0.25">
      <c r="A26" s="16">
        <v>3</v>
      </c>
      <c r="B26" s="17" t="s">
        <v>41</v>
      </c>
      <c r="C26" s="31" t="s">
        <v>42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44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46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47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49</v>
      </c>
      <c r="J29" s="1">
        <v>56</v>
      </c>
    </row>
    <row r="30" spans="1:10" x14ac:dyDescent="0.25">
      <c r="A30" s="16">
        <v>7</v>
      </c>
      <c r="B30" s="17" t="s">
        <v>50</v>
      </c>
      <c r="C30" s="31" t="s">
        <v>51</v>
      </c>
      <c r="D30" s="18" t="s">
        <v>52</v>
      </c>
      <c r="E30" s="19">
        <v>1</v>
      </c>
      <c r="F30" s="33"/>
      <c r="G30" s="19">
        <f t="shared" si="0"/>
        <v>0</v>
      </c>
      <c r="H30" s="32" t="s">
        <v>53</v>
      </c>
      <c r="J30" s="1">
        <v>60</v>
      </c>
    </row>
    <row r="31" spans="1:10" ht="30" x14ac:dyDescent="0.25">
      <c r="A31" s="16">
        <v>8</v>
      </c>
      <c r="B31" s="17" t="s">
        <v>54</v>
      </c>
      <c r="C31" s="31" t="s">
        <v>55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61</v>
      </c>
    </row>
    <row r="32" spans="1:10" ht="45" x14ac:dyDescent="0.25">
      <c r="A32" s="16">
        <v>9</v>
      </c>
      <c r="B32" s="17" t="s">
        <v>56</v>
      </c>
      <c r="C32" s="31" t="s">
        <v>57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93</v>
      </c>
    </row>
    <row r="33" spans="1:10" x14ac:dyDescent="0.25">
      <c r="A33" s="16">
        <v>10</v>
      </c>
      <c r="B33" s="17" t="s">
        <v>58</v>
      </c>
      <c r="C33" s="31" t="s">
        <v>59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60</v>
      </c>
      <c r="J33" s="1">
        <v>95</v>
      </c>
    </row>
    <row r="34" spans="1:10" x14ac:dyDescent="0.25">
      <c r="A34" s="16">
        <v>11</v>
      </c>
      <c r="B34" s="17" t="s">
        <v>61</v>
      </c>
      <c r="C34" s="31" t="s">
        <v>62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63</v>
      </c>
      <c r="J34" s="1">
        <v>97</v>
      </c>
    </row>
    <row r="35" spans="1:10" ht="30" x14ac:dyDescent="0.25">
      <c r="A35" s="16">
        <v>12</v>
      </c>
      <c r="B35" s="17" t="s">
        <v>64</v>
      </c>
      <c r="C35" s="31" t="s">
        <v>65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66</v>
      </c>
      <c r="J35" s="1">
        <v>101</v>
      </c>
    </row>
    <row r="36" spans="1:10" x14ac:dyDescent="0.25">
      <c r="A36" s="16">
        <v>13</v>
      </c>
      <c r="B36" s="17" t="s">
        <v>67</v>
      </c>
      <c r="C36" s="31" t="s">
        <v>68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60</v>
      </c>
      <c r="J36" s="1">
        <v>108</v>
      </c>
    </row>
    <row r="37" spans="1:10" ht="30" x14ac:dyDescent="0.25">
      <c r="A37" s="16">
        <v>14</v>
      </c>
      <c r="B37" s="17" t="s">
        <v>69</v>
      </c>
      <c r="C37" s="31" t="s">
        <v>70</v>
      </c>
      <c r="D37" s="18" t="s">
        <v>36</v>
      </c>
      <c r="E37" s="19">
        <v>3</v>
      </c>
      <c r="F37" s="33"/>
      <c r="G37" s="19">
        <f t="shared" si="0"/>
        <v>0</v>
      </c>
      <c r="H37" s="32" t="s">
        <v>71</v>
      </c>
      <c r="J37" s="1">
        <v>110</v>
      </c>
    </row>
    <row r="38" spans="1:10" x14ac:dyDescent="0.25">
      <c r="A38" s="16">
        <v>15</v>
      </c>
      <c r="B38" s="17" t="s">
        <v>72</v>
      </c>
      <c r="C38" s="31" t="s">
        <v>73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74</v>
      </c>
      <c r="J38" s="1">
        <v>123</v>
      </c>
    </row>
    <row r="39" spans="1:10" x14ac:dyDescent="0.25">
      <c r="A39" s="16">
        <v>16</v>
      </c>
      <c r="B39" s="17" t="s">
        <v>75</v>
      </c>
      <c r="C39" s="31" t="s">
        <v>76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77</v>
      </c>
      <c r="J39" s="1">
        <v>124</v>
      </c>
    </row>
    <row r="40" spans="1:10" ht="30" x14ac:dyDescent="0.25">
      <c r="A40" s="16">
        <v>17</v>
      </c>
      <c r="B40" s="17" t="s">
        <v>78</v>
      </c>
      <c r="C40" s="31" t="s">
        <v>79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60</v>
      </c>
      <c r="J40" s="1">
        <v>125</v>
      </c>
    </row>
    <row r="41" spans="1:10" ht="30" x14ac:dyDescent="0.25">
      <c r="A41" s="16">
        <v>18</v>
      </c>
      <c r="B41" s="17" t="s">
        <v>80</v>
      </c>
      <c r="C41" s="31" t="s">
        <v>81</v>
      </c>
      <c r="D41" s="18" t="s">
        <v>36</v>
      </c>
      <c r="E41" s="19">
        <v>2</v>
      </c>
      <c r="F41" s="33"/>
      <c r="G41" s="19">
        <f t="shared" si="0"/>
        <v>0</v>
      </c>
      <c r="H41" s="32" t="s">
        <v>82</v>
      </c>
      <c r="J41" s="1">
        <v>127</v>
      </c>
    </row>
    <row r="42" spans="1:10" ht="30" x14ac:dyDescent="0.25">
      <c r="A42" s="16">
        <v>19</v>
      </c>
      <c r="B42" s="17" t="s">
        <v>83</v>
      </c>
      <c r="C42" s="31" t="s">
        <v>84</v>
      </c>
      <c r="D42" s="18" t="s">
        <v>36</v>
      </c>
      <c r="E42" s="19">
        <v>1</v>
      </c>
      <c r="F42" s="33"/>
      <c r="G42" s="19">
        <f t="shared" si="0"/>
        <v>0</v>
      </c>
      <c r="H42" s="32"/>
      <c r="J42" s="1">
        <v>130</v>
      </c>
    </row>
    <row r="43" spans="1:1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2</v>
      </c>
      <c r="F43" s="33"/>
      <c r="G43" s="19">
        <f t="shared" si="0"/>
        <v>0</v>
      </c>
      <c r="H43" s="32"/>
      <c r="J43" s="1">
        <v>135</v>
      </c>
    </row>
    <row r="44" spans="1:10" ht="30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89</v>
      </c>
      <c r="J44" s="1">
        <v>300</v>
      </c>
    </row>
    <row r="45" spans="1:10" ht="45" x14ac:dyDescent="0.25">
      <c r="A45" s="16">
        <v>22</v>
      </c>
      <c r="B45" s="17" t="s">
        <v>90</v>
      </c>
      <c r="C45" s="31" t="s">
        <v>91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92</v>
      </c>
      <c r="J45" s="1">
        <v>314</v>
      </c>
    </row>
    <row r="46" spans="1:10" ht="30" x14ac:dyDescent="0.25">
      <c r="A46" s="16">
        <v>23</v>
      </c>
      <c r="B46" s="17" t="s">
        <v>93</v>
      </c>
      <c r="C46" s="31" t="s">
        <v>94</v>
      </c>
      <c r="D46" s="18" t="s">
        <v>52</v>
      </c>
      <c r="E46" s="19">
        <v>1</v>
      </c>
      <c r="F46" s="33"/>
      <c r="G46" s="19">
        <f t="shared" si="0"/>
        <v>0</v>
      </c>
      <c r="H46" s="32" t="s">
        <v>95</v>
      </c>
      <c r="J46" s="1">
        <v>315</v>
      </c>
    </row>
    <row r="47" spans="1:10" ht="75" x14ac:dyDescent="0.25">
      <c r="A47" s="16">
        <v>24</v>
      </c>
      <c r="B47" s="17" t="s">
        <v>96</v>
      </c>
      <c r="C47" s="31" t="s">
        <v>97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98</v>
      </c>
      <c r="J47" s="1">
        <v>337</v>
      </c>
    </row>
    <row r="48" spans="1:10" ht="30" x14ac:dyDescent="0.25">
      <c r="A48" s="16">
        <v>25</v>
      </c>
      <c r="B48" s="17" t="s">
        <v>99</v>
      </c>
      <c r="C48" s="31" t="s">
        <v>100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101</v>
      </c>
      <c r="J48" s="1">
        <v>345</v>
      </c>
    </row>
    <row r="49" spans="1:10" x14ac:dyDescent="0.25">
      <c r="A49" s="16">
        <v>26</v>
      </c>
      <c r="B49" s="17" t="s">
        <v>102</v>
      </c>
      <c r="C49" s="31" t="s">
        <v>103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412</v>
      </c>
    </row>
    <row r="50" spans="1:10" x14ac:dyDescent="0.25">
      <c r="A50" s="16">
        <v>27</v>
      </c>
      <c r="B50" s="17" t="s">
        <v>104</v>
      </c>
      <c r="C50" s="31" t="s">
        <v>105</v>
      </c>
      <c r="D50" s="18" t="s">
        <v>106</v>
      </c>
      <c r="E50" s="19">
        <v>8.5</v>
      </c>
      <c r="F50" s="33"/>
      <c r="G50" s="19">
        <f t="shared" si="0"/>
        <v>0</v>
      </c>
      <c r="H50" s="32" t="s">
        <v>107</v>
      </c>
      <c r="J50" s="1">
        <v>148</v>
      </c>
    </row>
    <row r="51" spans="1:10" x14ac:dyDescent="0.25">
      <c r="A51" s="16">
        <v>28</v>
      </c>
      <c r="B51" s="17" t="s">
        <v>108</v>
      </c>
      <c r="C51" s="31" t="s">
        <v>109</v>
      </c>
      <c r="D51" s="18" t="s">
        <v>106</v>
      </c>
      <c r="E51" s="19">
        <v>11.5</v>
      </c>
      <c r="F51" s="33"/>
      <c r="G51" s="19">
        <f t="shared" si="0"/>
        <v>0</v>
      </c>
      <c r="H51" s="32" t="s">
        <v>110</v>
      </c>
      <c r="J51" s="1">
        <v>149</v>
      </c>
    </row>
    <row r="52" spans="1:10" ht="30" x14ac:dyDescent="0.25">
      <c r="A52" s="16">
        <v>29</v>
      </c>
      <c r="B52" s="17" t="s">
        <v>111</v>
      </c>
      <c r="C52" s="31" t="s">
        <v>112</v>
      </c>
      <c r="D52" s="18" t="s">
        <v>106</v>
      </c>
      <c r="E52" s="19">
        <v>13.5</v>
      </c>
      <c r="F52" s="33"/>
      <c r="G52" s="19">
        <f t="shared" si="0"/>
        <v>0</v>
      </c>
      <c r="H52" s="32" t="s">
        <v>113</v>
      </c>
      <c r="J52" s="1">
        <v>150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106</v>
      </c>
      <c r="E53" s="19">
        <v>11.5</v>
      </c>
      <c r="F53" s="33"/>
      <c r="G53" s="19">
        <f t="shared" si="0"/>
        <v>0</v>
      </c>
      <c r="H53" s="32" t="s">
        <v>116</v>
      </c>
      <c r="J53" s="1">
        <v>151</v>
      </c>
    </row>
    <row r="54" spans="1:10" x14ac:dyDescent="0.25">
      <c r="A54" s="16">
        <v>31</v>
      </c>
      <c r="B54" s="17" t="s">
        <v>117</v>
      </c>
      <c r="C54" s="31" t="s">
        <v>118</v>
      </c>
      <c r="D54" s="18" t="s">
        <v>119</v>
      </c>
      <c r="E54" s="19">
        <v>33</v>
      </c>
      <c r="F54" s="33"/>
      <c r="G54" s="19">
        <f t="shared" si="0"/>
        <v>0</v>
      </c>
      <c r="H54" s="32" t="s">
        <v>120</v>
      </c>
      <c r="J54" s="1">
        <v>152</v>
      </c>
    </row>
    <row r="55" spans="1:10" x14ac:dyDescent="0.25">
      <c r="A55" s="16">
        <v>32</v>
      </c>
      <c r="B55" s="17" t="s">
        <v>121</v>
      </c>
      <c r="C55" s="31" t="s">
        <v>122</v>
      </c>
      <c r="D55" s="18" t="s">
        <v>106</v>
      </c>
      <c r="E55" s="19">
        <v>13.5</v>
      </c>
      <c r="F55" s="33"/>
      <c r="G55" s="19">
        <f t="shared" si="0"/>
        <v>0</v>
      </c>
      <c r="H55" s="32" t="s">
        <v>113</v>
      </c>
      <c r="J55" s="1">
        <v>154</v>
      </c>
    </row>
    <row r="56" spans="1:10" x14ac:dyDescent="0.25">
      <c r="A56" s="16">
        <v>33</v>
      </c>
      <c r="B56" s="17" t="s">
        <v>123</v>
      </c>
      <c r="C56" s="31" t="s">
        <v>124</v>
      </c>
      <c r="D56" s="18" t="s">
        <v>106</v>
      </c>
      <c r="E56" s="19">
        <v>13.5</v>
      </c>
      <c r="F56" s="33"/>
      <c r="G56" s="19">
        <f t="shared" ref="G56:G78" si="1">ROUND(E56*F56, 2)</f>
        <v>0</v>
      </c>
      <c r="H56" s="32" t="s">
        <v>125</v>
      </c>
      <c r="J56" s="1">
        <v>157</v>
      </c>
    </row>
    <row r="57" spans="1:10" ht="30" x14ac:dyDescent="0.25">
      <c r="A57" s="16">
        <v>34</v>
      </c>
      <c r="B57" s="17" t="s">
        <v>126</v>
      </c>
      <c r="C57" s="31" t="s">
        <v>127</v>
      </c>
      <c r="D57" s="18" t="s">
        <v>106</v>
      </c>
      <c r="E57" s="19">
        <v>13.5</v>
      </c>
      <c r="F57" s="33"/>
      <c r="G57" s="19">
        <f t="shared" si="1"/>
        <v>0</v>
      </c>
      <c r="H57" s="32" t="s">
        <v>128</v>
      </c>
      <c r="J57" s="1">
        <v>158</v>
      </c>
    </row>
    <row r="58" spans="1:10" ht="45" x14ac:dyDescent="0.25">
      <c r="A58" s="16">
        <v>35</v>
      </c>
      <c r="B58" s="17" t="s">
        <v>129</v>
      </c>
      <c r="C58" s="31" t="s">
        <v>130</v>
      </c>
      <c r="D58" s="18" t="s">
        <v>106</v>
      </c>
      <c r="E58" s="19">
        <v>120</v>
      </c>
      <c r="F58" s="33"/>
      <c r="G58" s="19">
        <f t="shared" si="1"/>
        <v>0</v>
      </c>
      <c r="H58" s="32" t="s">
        <v>131</v>
      </c>
      <c r="J58" s="1">
        <v>162</v>
      </c>
    </row>
    <row r="59" spans="1:10" ht="30" x14ac:dyDescent="0.25">
      <c r="A59" s="16">
        <v>36</v>
      </c>
      <c r="B59" s="17" t="s">
        <v>132</v>
      </c>
      <c r="C59" s="31" t="s">
        <v>133</v>
      </c>
      <c r="D59" s="18" t="s">
        <v>106</v>
      </c>
      <c r="E59" s="19">
        <v>2</v>
      </c>
      <c r="F59" s="33"/>
      <c r="G59" s="19">
        <f t="shared" si="1"/>
        <v>0</v>
      </c>
      <c r="H59" s="32"/>
      <c r="J59" s="1">
        <v>163</v>
      </c>
    </row>
    <row r="60" spans="1:10" x14ac:dyDescent="0.25">
      <c r="A60" s="16">
        <v>37</v>
      </c>
      <c r="B60" s="17" t="s">
        <v>134</v>
      </c>
      <c r="C60" s="31" t="s">
        <v>135</v>
      </c>
      <c r="D60" s="18" t="s">
        <v>106</v>
      </c>
      <c r="E60" s="19">
        <v>120</v>
      </c>
      <c r="F60" s="33"/>
      <c r="G60" s="19">
        <f t="shared" si="1"/>
        <v>0</v>
      </c>
      <c r="H60" s="32" t="s">
        <v>120</v>
      </c>
      <c r="J60" s="1">
        <v>165</v>
      </c>
    </row>
    <row r="61" spans="1:10" x14ac:dyDescent="0.25">
      <c r="A61" s="16">
        <v>38</v>
      </c>
      <c r="B61" s="17" t="s">
        <v>136</v>
      </c>
      <c r="C61" s="31" t="s">
        <v>137</v>
      </c>
      <c r="D61" s="18" t="s">
        <v>106</v>
      </c>
      <c r="E61" s="19">
        <v>120</v>
      </c>
      <c r="F61" s="33"/>
      <c r="G61" s="19">
        <f t="shared" si="1"/>
        <v>0</v>
      </c>
      <c r="H61" s="32" t="s">
        <v>138</v>
      </c>
      <c r="J61" s="1">
        <v>167</v>
      </c>
    </row>
    <row r="62" spans="1:10" ht="30" x14ac:dyDescent="0.25">
      <c r="A62" s="16">
        <v>39</v>
      </c>
      <c r="B62" s="17" t="s">
        <v>139</v>
      </c>
      <c r="C62" s="31" t="s">
        <v>140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141</v>
      </c>
      <c r="J62" s="1">
        <v>346</v>
      </c>
    </row>
    <row r="63" spans="1:10" x14ac:dyDescent="0.25">
      <c r="A63" s="16">
        <v>40</v>
      </c>
      <c r="B63" s="17" t="s">
        <v>142</v>
      </c>
      <c r="C63" s="31" t="s">
        <v>143</v>
      </c>
      <c r="D63" s="18" t="s">
        <v>106</v>
      </c>
      <c r="E63" s="19">
        <v>1</v>
      </c>
      <c r="F63" s="33"/>
      <c r="G63" s="19">
        <f t="shared" si="1"/>
        <v>0</v>
      </c>
      <c r="H63" s="32" t="s">
        <v>144</v>
      </c>
      <c r="J63" s="1">
        <v>177</v>
      </c>
    </row>
    <row r="64" spans="1:10" ht="30" x14ac:dyDescent="0.25">
      <c r="A64" s="16">
        <v>41</v>
      </c>
      <c r="B64" s="17" t="s">
        <v>145</v>
      </c>
      <c r="C64" s="31" t="s">
        <v>146</v>
      </c>
      <c r="D64" s="18" t="s">
        <v>147</v>
      </c>
      <c r="E64" s="19">
        <v>10</v>
      </c>
      <c r="F64" s="33"/>
      <c r="G64" s="19">
        <f t="shared" si="1"/>
        <v>0</v>
      </c>
      <c r="H64" s="32" t="s">
        <v>148</v>
      </c>
      <c r="J64" s="1">
        <v>183</v>
      </c>
    </row>
    <row r="65" spans="1:10" ht="30" x14ac:dyDescent="0.25">
      <c r="A65" s="16">
        <v>42</v>
      </c>
      <c r="B65" s="17" t="s">
        <v>149</v>
      </c>
      <c r="C65" s="31" t="s">
        <v>150</v>
      </c>
      <c r="D65" s="18" t="s">
        <v>36</v>
      </c>
      <c r="E65" s="19">
        <v>2</v>
      </c>
      <c r="F65" s="33"/>
      <c r="G65" s="19">
        <f t="shared" si="1"/>
        <v>0</v>
      </c>
      <c r="H65" s="32" t="s">
        <v>151</v>
      </c>
      <c r="J65" s="1">
        <v>204</v>
      </c>
    </row>
    <row r="66" spans="1:10" x14ac:dyDescent="0.25">
      <c r="A66" s="16">
        <v>43</v>
      </c>
      <c r="B66" s="17" t="s">
        <v>152</v>
      </c>
      <c r="C66" s="31" t="s">
        <v>153</v>
      </c>
      <c r="D66" s="18" t="s">
        <v>52</v>
      </c>
      <c r="E66" s="19">
        <v>1</v>
      </c>
      <c r="F66" s="33"/>
      <c r="G66" s="19">
        <f t="shared" si="1"/>
        <v>0</v>
      </c>
      <c r="H66" s="32"/>
      <c r="J66" s="1">
        <v>205</v>
      </c>
    </row>
    <row r="67" spans="1:10" x14ac:dyDescent="0.25">
      <c r="A67" s="16">
        <v>44</v>
      </c>
      <c r="B67" s="17" t="s">
        <v>154</v>
      </c>
      <c r="C67" s="31" t="s">
        <v>155</v>
      </c>
      <c r="D67" s="18" t="s">
        <v>36</v>
      </c>
      <c r="E67" s="19">
        <v>1</v>
      </c>
      <c r="F67" s="33"/>
      <c r="G67" s="19">
        <f t="shared" si="1"/>
        <v>0</v>
      </c>
      <c r="H67" s="32" t="s">
        <v>156</v>
      </c>
      <c r="J67" s="1">
        <v>207</v>
      </c>
    </row>
    <row r="68" spans="1:10" ht="30" x14ac:dyDescent="0.25">
      <c r="A68" s="16">
        <v>45</v>
      </c>
      <c r="B68" s="17" t="s">
        <v>157</v>
      </c>
      <c r="C68" s="31" t="s">
        <v>158</v>
      </c>
      <c r="D68" s="18" t="s">
        <v>36</v>
      </c>
      <c r="E68" s="19">
        <v>3</v>
      </c>
      <c r="F68" s="33"/>
      <c r="G68" s="19">
        <f t="shared" si="1"/>
        <v>0</v>
      </c>
      <c r="H68" s="32" t="s">
        <v>159</v>
      </c>
      <c r="J68" s="1">
        <v>209</v>
      </c>
    </row>
    <row r="69" spans="1:10" ht="30" x14ac:dyDescent="0.25">
      <c r="A69" s="16">
        <v>46</v>
      </c>
      <c r="B69" s="17" t="s">
        <v>160</v>
      </c>
      <c r="C69" s="31" t="s">
        <v>161</v>
      </c>
      <c r="D69" s="18" t="s">
        <v>36</v>
      </c>
      <c r="E69" s="19">
        <v>2</v>
      </c>
      <c r="F69" s="33"/>
      <c r="G69" s="19">
        <f t="shared" si="1"/>
        <v>0</v>
      </c>
      <c r="H69" s="32" t="s">
        <v>162</v>
      </c>
      <c r="J69" s="1">
        <v>233</v>
      </c>
    </row>
    <row r="70" spans="1:10" ht="60" x14ac:dyDescent="0.25">
      <c r="A70" s="16">
        <v>47</v>
      </c>
      <c r="B70" s="17" t="s">
        <v>163</v>
      </c>
      <c r="C70" s="31" t="s">
        <v>164</v>
      </c>
      <c r="D70" s="18" t="s">
        <v>52</v>
      </c>
      <c r="E70" s="19">
        <v>1</v>
      </c>
      <c r="F70" s="33"/>
      <c r="G70" s="19">
        <f t="shared" si="1"/>
        <v>0</v>
      </c>
      <c r="H70" s="32" t="s">
        <v>165</v>
      </c>
      <c r="J70" s="1">
        <v>399</v>
      </c>
    </row>
    <row r="71" spans="1:10" ht="45" x14ac:dyDescent="0.25">
      <c r="A71" s="16">
        <v>48</v>
      </c>
      <c r="B71" s="17" t="s">
        <v>166</v>
      </c>
      <c r="C71" s="31" t="s">
        <v>167</v>
      </c>
      <c r="D71" s="18" t="s">
        <v>52</v>
      </c>
      <c r="E71" s="19">
        <v>1</v>
      </c>
      <c r="F71" s="33"/>
      <c r="G71" s="19">
        <f t="shared" si="1"/>
        <v>0</v>
      </c>
      <c r="H71" s="32" t="s">
        <v>165</v>
      </c>
      <c r="J71" s="1">
        <v>400</v>
      </c>
    </row>
    <row r="72" spans="1:10" x14ac:dyDescent="0.25">
      <c r="A72" s="16">
        <v>49</v>
      </c>
      <c r="B72" s="17" t="s">
        <v>168</v>
      </c>
      <c r="C72" s="31" t="s">
        <v>169</v>
      </c>
      <c r="D72" s="18" t="s">
        <v>36</v>
      </c>
      <c r="E72" s="19">
        <v>1</v>
      </c>
      <c r="F72" s="33"/>
      <c r="G72" s="19">
        <f t="shared" si="1"/>
        <v>0</v>
      </c>
      <c r="H72" s="32"/>
      <c r="J72" s="1">
        <v>241</v>
      </c>
    </row>
    <row r="73" spans="1:10" x14ac:dyDescent="0.25">
      <c r="A73" s="16">
        <v>50</v>
      </c>
      <c r="B73" s="17" t="s">
        <v>170</v>
      </c>
      <c r="C73" s="31" t="s">
        <v>171</v>
      </c>
      <c r="D73" s="18" t="s">
        <v>36</v>
      </c>
      <c r="E73" s="19">
        <v>2</v>
      </c>
      <c r="F73" s="33"/>
      <c r="G73" s="19">
        <f t="shared" si="1"/>
        <v>0</v>
      </c>
      <c r="H73" s="32" t="s">
        <v>172</v>
      </c>
      <c r="J73" s="1">
        <v>250</v>
      </c>
    </row>
    <row r="74" spans="1:10" ht="30" x14ac:dyDescent="0.25">
      <c r="A74" s="16">
        <v>51</v>
      </c>
      <c r="B74" s="17" t="s">
        <v>173</v>
      </c>
      <c r="C74" s="31" t="s">
        <v>174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175</v>
      </c>
      <c r="J74" s="1">
        <v>252</v>
      </c>
    </row>
    <row r="75" spans="1:10" ht="30" x14ac:dyDescent="0.25">
      <c r="A75" s="16">
        <v>52</v>
      </c>
      <c r="B75" s="17" t="s">
        <v>176</v>
      </c>
      <c r="C75" s="31" t="s">
        <v>177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178</v>
      </c>
      <c r="J75" s="1">
        <v>253</v>
      </c>
    </row>
    <row r="76" spans="1:10" x14ac:dyDescent="0.25">
      <c r="A76" s="16">
        <v>53</v>
      </c>
      <c r="B76" s="17" t="s">
        <v>179</v>
      </c>
      <c r="C76" s="31" t="s">
        <v>180</v>
      </c>
      <c r="D76" s="18" t="s">
        <v>106</v>
      </c>
      <c r="E76" s="19">
        <v>12</v>
      </c>
      <c r="F76" s="33"/>
      <c r="G76" s="19">
        <f t="shared" si="1"/>
        <v>0</v>
      </c>
      <c r="H76" s="32" t="s">
        <v>60</v>
      </c>
      <c r="J76" s="1">
        <v>270</v>
      </c>
    </row>
    <row r="77" spans="1:10" x14ac:dyDescent="0.25">
      <c r="A77" s="16">
        <v>54</v>
      </c>
      <c r="B77" s="17" t="s">
        <v>181</v>
      </c>
      <c r="C77" s="31" t="s">
        <v>182</v>
      </c>
      <c r="D77" s="18" t="s">
        <v>106</v>
      </c>
      <c r="E77" s="19">
        <v>3</v>
      </c>
      <c r="F77" s="33"/>
      <c r="G77" s="19">
        <f t="shared" si="1"/>
        <v>0</v>
      </c>
      <c r="H77" s="32" t="s">
        <v>183</v>
      </c>
      <c r="J77" s="1">
        <v>271</v>
      </c>
    </row>
    <row r="78" spans="1:10" x14ac:dyDescent="0.25">
      <c r="A78" s="16">
        <v>55</v>
      </c>
      <c r="B78" s="17" t="s">
        <v>184</v>
      </c>
      <c r="C78" s="31" t="s">
        <v>185</v>
      </c>
      <c r="D78" s="18" t="s">
        <v>21</v>
      </c>
      <c r="E78" s="19">
        <v>1</v>
      </c>
      <c r="F78" s="33"/>
      <c r="G78" s="19">
        <f t="shared" si="1"/>
        <v>0</v>
      </c>
      <c r="H78" s="32"/>
      <c r="J78" s="1">
        <v>307</v>
      </c>
    </row>
    <row r="79" spans="1:10" ht="18.75" x14ac:dyDescent="0.25">
      <c r="A79" s="38" t="s">
        <v>186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187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188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189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190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191</v>
      </c>
      <c r="C84" s="34"/>
      <c r="D84" s="34"/>
      <c r="E84" s="34"/>
      <c r="F84" s="35"/>
    </row>
    <row r="85" spans="1:8" ht="45" customHeight="1" x14ac:dyDescent="0.25">
      <c r="A85" s="28">
        <v>3</v>
      </c>
      <c r="B85" s="34" t="s">
        <v>192</v>
      </c>
      <c r="C85" s="34"/>
      <c r="D85" s="34"/>
      <c r="E85" s="34"/>
      <c r="F85" s="35"/>
    </row>
    <row r="86" spans="1:8" ht="75" customHeight="1" x14ac:dyDescent="0.25">
      <c r="A86" s="28">
        <v>4</v>
      </c>
      <c r="B86" s="34" t="s">
        <v>193</v>
      </c>
      <c r="C86" s="34"/>
      <c r="D86" s="34"/>
      <c r="E86" s="34"/>
      <c r="F86" s="35"/>
    </row>
    <row r="87" spans="1:8" ht="120" customHeight="1" x14ac:dyDescent="0.25">
      <c r="A87" s="28">
        <v>5</v>
      </c>
      <c r="B87" s="34" t="s">
        <v>194</v>
      </c>
      <c r="C87" s="34"/>
      <c r="D87" s="34"/>
      <c r="E87" s="34"/>
      <c r="F87" s="35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2021-03-04T11:27:32Z</dcterms:modified>
  <cp:category/>
</cp:coreProperties>
</file>