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<sst xmlns="http://schemas.openxmlformats.org/spreadsheetml/2006/main" count="91" uniqueCount="80">
  <si>
    <t>Oprava obsazeného bytu č. 1, Jubilejní 337/6</t>
  </si>
  <si>
    <t>VZ č. 42/2021</t>
  </si>
  <si>
    <t>8.3.2021 11:12:18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</si>
  <si>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</si>
  <si>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</si>
  <si>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</si>
  <si>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</si>
  <si>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</si>
  <si>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</si>
  <si>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</si>
  <si>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</si>
  <si>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</si>
  <si>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</si>
  <si>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</si>
  <si>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</si>
  <si>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</si>
  <si>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</si>
  <si>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</si>
  <si>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337/6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</si>
  <si>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</si>
  <si>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</si>
  <si>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</si>
  <si>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</si>
  <si>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</si>
  <si>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</si>
  <si>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</si>
  <si>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</si>
  <si>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</si>
  <si>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</si>
  <si>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</si>
  <si>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</si>
  <si>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</si>
  <si>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</si>
  <si>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</si>
  <si>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3.67</t>
  </si>
  <si>
    <t>výměna dveřního prahu – délka 60 cm</t>
  </si>
  <si>
    <t>ks</t>
  </si>
  <si>
    <t>do komory, dubový lakovaný</t>
  </si>
  <si>
    <t>3.69</t>
  </si>
  <si>
    <t>výměna dveřního prahu – délka 80 cm</t>
  </si>
  <si>
    <t>do KU a PO, dubový lakovaný</t>
  </si>
  <si>
    <t>3.119</t>
  </si>
  <si>
    <t>demontáž a zpětná montáž kuchyňské linky</t>
  </si>
  <si>
    <t>soubor</t>
  </si>
  <si>
    <t>spodní díl z důvodu výměny podlahy včetně odpojení vodovodního a kanalizačního potrubí</t>
  </si>
  <si>
    <t>3.123</t>
  </si>
  <si>
    <t>demontáž a zpětná montáž zařizovacích předmětů, viz poznámka</t>
  </si>
  <si>
    <t>PS z důvodu výměny podlahy</t>
  </si>
  <si>
    <t>4.1</t>
  </si>
  <si>
    <t>stržení původního PVC</t>
  </si>
  <si>
    <t>m2</t>
  </si>
  <si>
    <t>v kuchyni</t>
  </si>
  <si>
    <t>4.4</t>
  </si>
  <si>
    <t>položení PVC – vyšší zátěž, celoplošně podlepit</t>
  </si>
  <si>
    <t>v kuchyni - dekor dřevo laminátová podlaha s celoplošným podlepením nášlapná vrstva min. 0,7 mm</t>
  </si>
  <si>
    <t>4.5</t>
  </si>
  <si>
    <t>nalepení obvodové lišty PVC</t>
  </si>
  <si>
    <t>bm</t>
  </si>
  <si>
    <t>4.10</t>
  </si>
  <si>
    <t>úprava podkladového násypu</t>
  </si>
  <si>
    <t>v kuchyni,  vyrovnávací podsyp, např.Liapor</t>
  </si>
  <si>
    <t>4.11</t>
  </si>
  <si>
    <t>položení 2 vrstev OSB desek</t>
  </si>
  <si>
    <t>v kuchyni, 2 vrstvy( 1x OSB, 1x Durelis)</t>
  </si>
  <si>
    <t>4.12</t>
  </si>
  <si>
    <t>zhotovení rastru</t>
  </si>
  <si>
    <t>4.16</t>
  </si>
  <si>
    <t>odstranění desek OSB podlahy</t>
  </si>
  <si>
    <t>4.25</t>
  </si>
  <si>
    <t>oprava/výměna hydroizolace</t>
  </si>
  <si>
    <t xml:space="preserve">místnost nad nepodsklepenou částí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</si>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</sst>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showGridLines="0" tabSelected="1" zoomScale="115" zoomScaleNormal="115" workbookViewId="0" topLeftCell="A25">
      <selection activeCell="N28" sqref="N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12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5">ROUND(E24*F24,2)</f>
        <v>0</v>
      </c>
      <c r="H24" s="32" t="s">
        <v>37</v>
      </c>
      <c r="J24" s="1">
        <v>108</v>
      </c>
    </row>
    <row r="25" spans="1:10" ht="15">
      <c r="A25" s="16">
        <v>2</v>
      </c>
      <c r="B25" s="17" t="s">
        <v>38</v>
      </c>
      <c r="C25" s="31" t="s">
        <v>39</v>
      </c>
      <c r="D25" s="18" t="s">
        <v>36</v>
      </c>
      <c r="E25" s="19">
        <v>2</v>
      </c>
      <c r="F25" s="33"/>
      <c r="G25" s="19">
        <f t="shared" si="0"/>
        <v>0</v>
      </c>
      <c r="H25" s="32" t="s">
        <v>40</v>
      </c>
      <c r="J25" s="1">
        <v>110</v>
      </c>
    </row>
    <row r="26" spans="1:10" ht="60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 t="s">
        <v>44</v>
      </c>
      <c r="J26" s="1">
        <v>311</v>
      </c>
    </row>
    <row r="27" spans="1:10" ht="30">
      <c r="A27" s="16">
        <v>4</v>
      </c>
      <c r="B27" s="17" t="s">
        <v>45</v>
      </c>
      <c r="C27" s="31" t="s">
        <v>46</v>
      </c>
      <c r="D27" s="18" t="s">
        <v>43</v>
      </c>
      <c r="E27" s="19">
        <v>1</v>
      </c>
      <c r="F27" s="33"/>
      <c r="G27" s="19">
        <f t="shared" si="0"/>
        <v>0</v>
      </c>
      <c r="H27" s="32" t="s">
        <v>47</v>
      </c>
      <c r="J27" s="1">
        <v>315</v>
      </c>
    </row>
    <row r="28" spans="1:10" ht="15">
      <c r="A28" s="16">
        <v>5</v>
      </c>
      <c r="B28" s="17" t="s">
        <v>48</v>
      </c>
      <c r="C28" s="31" t="s">
        <v>49</v>
      </c>
      <c r="D28" s="18" t="s">
        <v>50</v>
      </c>
      <c r="E28" s="19">
        <v>20</v>
      </c>
      <c r="F28" s="33"/>
      <c r="G28" s="19">
        <f t="shared" si="0"/>
        <v>0</v>
      </c>
      <c r="H28" s="32" t="s">
        <v>51</v>
      </c>
      <c r="J28" s="1">
        <v>148</v>
      </c>
    </row>
    <row r="29" spans="1:10" ht="60">
      <c r="A29" s="16">
        <v>6</v>
      </c>
      <c r="B29" s="17" t="s">
        <v>52</v>
      </c>
      <c r="C29" s="31" t="s">
        <v>53</v>
      </c>
      <c r="D29" s="18" t="s">
        <v>50</v>
      </c>
      <c r="E29" s="19">
        <v>20</v>
      </c>
      <c r="F29" s="33"/>
      <c r="G29" s="19">
        <f t="shared" si="0"/>
        <v>0</v>
      </c>
      <c r="H29" s="32" t="s">
        <v>54</v>
      </c>
      <c r="J29" s="1">
        <v>151</v>
      </c>
    </row>
    <row r="30" spans="1:10" ht="15">
      <c r="A30" s="16">
        <v>7</v>
      </c>
      <c r="B30" s="17" t="s">
        <v>55</v>
      </c>
      <c r="C30" s="31" t="s">
        <v>56</v>
      </c>
      <c r="D30" s="18" t="s">
        <v>57</v>
      </c>
      <c r="E30" s="19">
        <v>17</v>
      </c>
      <c r="F30" s="33"/>
      <c r="G30" s="19">
        <f t="shared" si="0"/>
        <v>0</v>
      </c>
      <c r="H30" s="32" t="s">
        <v>51</v>
      </c>
      <c r="J30" s="1">
        <v>152</v>
      </c>
    </row>
    <row r="31" spans="1:10" ht="30">
      <c r="A31" s="16">
        <v>8</v>
      </c>
      <c r="B31" s="17" t="s">
        <v>58</v>
      </c>
      <c r="C31" s="31" t="s">
        <v>59</v>
      </c>
      <c r="D31" s="18" t="s">
        <v>50</v>
      </c>
      <c r="E31" s="19">
        <v>20</v>
      </c>
      <c r="F31" s="33"/>
      <c r="G31" s="19">
        <f t="shared" si="0"/>
        <v>0</v>
      </c>
      <c r="H31" s="32" t="s">
        <v>60</v>
      </c>
      <c r="J31" s="1">
        <v>157</v>
      </c>
    </row>
    <row r="32" spans="1:10" ht="30">
      <c r="A32" s="16">
        <v>9</v>
      </c>
      <c r="B32" s="17" t="s">
        <v>61</v>
      </c>
      <c r="C32" s="31" t="s">
        <v>62</v>
      </c>
      <c r="D32" s="18" t="s">
        <v>50</v>
      </c>
      <c r="E32" s="19">
        <v>20</v>
      </c>
      <c r="F32" s="33"/>
      <c r="G32" s="19">
        <f t="shared" si="0"/>
        <v>0</v>
      </c>
      <c r="H32" s="32" t="s">
        <v>63</v>
      </c>
      <c r="J32" s="1">
        <v>158</v>
      </c>
    </row>
    <row r="33" spans="1:10" ht="15">
      <c r="A33" s="16">
        <v>10</v>
      </c>
      <c r="B33" s="17" t="s">
        <v>64</v>
      </c>
      <c r="C33" s="31" t="s">
        <v>65</v>
      </c>
      <c r="D33" s="18" t="s">
        <v>50</v>
      </c>
      <c r="E33" s="19">
        <v>20</v>
      </c>
      <c r="F33" s="33"/>
      <c r="G33" s="19">
        <f t="shared" si="0"/>
        <v>0</v>
      </c>
      <c r="H33" s="32" t="s">
        <v>51</v>
      </c>
      <c r="J33" s="1">
        <v>159</v>
      </c>
    </row>
    <row r="34" spans="1:10" ht="15">
      <c r="A34" s="16">
        <v>11</v>
      </c>
      <c r="B34" s="17" t="s">
        <v>66</v>
      </c>
      <c r="C34" s="31" t="s">
        <v>67</v>
      </c>
      <c r="D34" s="18" t="s">
        <v>50</v>
      </c>
      <c r="E34" s="19">
        <v>20</v>
      </c>
      <c r="F34" s="33"/>
      <c r="G34" s="19">
        <f t="shared" si="0"/>
        <v>0</v>
      </c>
      <c r="H34" s="32" t="s">
        <v>51</v>
      </c>
      <c r="J34" s="1">
        <v>330</v>
      </c>
    </row>
    <row r="35" spans="1:10" ht="30">
      <c r="A35" s="16">
        <v>12</v>
      </c>
      <c r="B35" s="17" t="s">
        <v>68</v>
      </c>
      <c r="C35" s="31" t="s">
        <v>69</v>
      </c>
      <c r="D35" s="18" t="s">
        <v>50</v>
      </c>
      <c r="E35" s="19">
        <v>24</v>
      </c>
      <c r="F35" s="33"/>
      <c r="G35" s="19">
        <f t="shared" si="0"/>
        <v>0</v>
      </c>
      <c r="H35" s="32" t="s">
        <v>70</v>
      </c>
      <c r="J35" s="1">
        <v>458</v>
      </c>
    </row>
    <row r="36" spans="1:8" ht="18.75">
      <c r="A36" s="77" t="s">
        <v>71</v>
      </c>
      <c r="B36" s="78"/>
      <c r="C36" s="78"/>
      <c r="D36" s="78"/>
      <c r="E36" s="78"/>
      <c r="F36" s="78"/>
      <c r="G36" s="15">
        <f>SUM(G24:G35)</f>
        <v>0</v>
      </c>
      <c r="H36" s="26"/>
    </row>
    <row r="37" spans="1:8" s="29" customFormat="1" ht="21">
      <c r="A37" s="98" t="s">
        <v>72</v>
      </c>
      <c r="B37" s="98"/>
      <c r="C37" s="98"/>
      <c r="D37" s="98"/>
      <c r="E37" s="98"/>
      <c r="F37" s="98"/>
      <c r="G37" s="98"/>
      <c r="H37" s="98"/>
    </row>
    <row r="38" spans="1:8" ht="21">
      <c r="A38" s="97" t="s">
        <v>73</v>
      </c>
      <c r="B38" s="97"/>
      <c r="C38" s="97"/>
      <c r="D38" s="97"/>
      <c r="E38" s="97"/>
      <c r="F38" s="97"/>
      <c r="G38" s="97"/>
      <c r="H38" s="97"/>
    </row>
    <row r="39" spans="1:8" ht="15">
      <c r="A39" s="27"/>
      <c r="B39" s="75" t="s">
        <v>74</v>
      </c>
      <c r="C39" s="75"/>
      <c r="D39" s="75"/>
      <c r="E39" s="75"/>
      <c r="F39" s="76"/>
      <c r="G39"/>
      <c r="H39"/>
    </row>
    <row r="40" spans="1:6" ht="45" customHeight="1">
      <c r="A40" s="28">
        <v>1</v>
      </c>
      <c r="B40" s="99" t="s">
        <v>75</v>
      </c>
      <c r="C40" s="99"/>
      <c r="D40" s="99"/>
      <c r="E40" s="99"/>
      <c r="F40" s="100"/>
    </row>
    <row r="41" spans="1:6" ht="60" customHeight="1">
      <c r="A41" s="28">
        <v>2</v>
      </c>
      <c r="B41" s="99" t="s">
        <v>76</v>
      </c>
      <c r="C41" s="99"/>
      <c r="D41" s="99"/>
      <c r="E41" s="99"/>
      <c r="F41" s="100"/>
    </row>
    <row r="42" spans="1:6" ht="45" customHeight="1">
      <c r="A42" s="28">
        <v>3</v>
      </c>
      <c r="B42" s="99" t="s">
        <v>77</v>
      </c>
      <c r="C42" s="99"/>
      <c r="D42" s="99"/>
      <c r="E42" s="99"/>
      <c r="F42" s="100"/>
    </row>
    <row r="43" spans="1:6" ht="75" customHeight="1">
      <c r="A43" s="28">
        <v>4</v>
      </c>
      <c r="B43" s="99" t="s">
        <v>78</v>
      </c>
      <c r="C43" s="99"/>
      <c r="D43" s="99"/>
      <c r="E43" s="99"/>
      <c r="F43" s="100"/>
    </row>
    <row r="44" spans="1:6" ht="120" customHeight="1">
      <c r="A44" s="28">
        <v>5</v>
      </c>
      <c r="B44" s="99" t="s">
        <v>79</v>
      </c>
      <c r="C44" s="99"/>
      <c r="D44" s="99"/>
      <c r="E44" s="99"/>
      <c r="F44" s="100"/>
    </row>
    <row r="45" spans="1:6" ht="15">
      <c r="A45" s="10"/>
      <c r="B45" s="30"/>
      <c r="C45" s="30"/>
      <c r="D45" s="30"/>
      <c r="E45" s="30"/>
      <c r="F45" s="3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</sheetData>
  <sheetProtection password="EB95" sheet="1" formatColumns="0" formatRows="0" insertColumns="0" insertHyperlinks="0" deleteColumns="0" deleteRows="0" autoFilter="0" pivotTables="0"/>
  <mergeCells count="40">
    <mergeCell ref="B40:F40"/>
    <mergeCell ref="B41:F41"/>
    <mergeCell ref="B42:F42"/>
    <mergeCell ref="B43:F43"/>
    <mergeCell ref="B44:F44"/>
    <mergeCell ref="B39:F39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2021-03-09T11:33:06Z</dcterms:modified>
  <cp:category/>
  <cp:version/>
  <cp:contentType/>
  <cp:contentStatus/>
</cp:coreProperties>
</file>