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<sst xmlns="http://schemas.openxmlformats.org/spreadsheetml/2006/main" count="168" uniqueCount="138">
  <si>
    <t>Oprava obsazeného  bytu č.4, Volgogradská 20</t>
  </si>
  <si>
    <t>VZ č. 52/2021</t>
  </si>
  <si>
    <t>24.3.2021 08:50:28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</si>
  <si>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</si>
  <si>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</si>
  <si>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</si>
  <si>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</si>
  <si>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</si>
  <si>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</si>
  <si>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</si>
  <si>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</si>
  <si>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</si>
  <si>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</si>
  <si>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</si>
  <si>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</si>
  <si>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</si>
  <si>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</si>
  <si>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</si>
  <si>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Volgogradská 20/2462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</si>
  <si>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</si>
  <si>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</si>
  <si>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</si>
  <si>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</si>
  <si>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</si>
  <si>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</si>
  <si>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</si>
  <si>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</si>
  <si>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</si>
  <si>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</si>
  <si>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</si>
  <si>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</si>
  <si>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</si>
  <si>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</si>
  <si>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</si>
  <si>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3.31</t>
  </si>
  <si>
    <t>výměna baterie sprchové nástěnné R100</t>
  </si>
  <si>
    <t>ks</t>
  </si>
  <si>
    <t>záruka min.5let</t>
  </si>
  <si>
    <t>3.33</t>
  </si>
  <si>
    <t>výměna dřezu nerez včetně příslušenství</t>
  </si>
  <si>
    <t>3.39</t>
  </si>
  <si>
    <t>výměna kuchyňské linky atypický rozměr</t>
  </si>
  <si>
    <t>190 cm (dle B.J.)tl.lamina min.18 mm,dekor dřevo, ve spodní části 4x šuplík s kolejničkami, ABS hrany 2 mm,zavírače zásuvek a dvířek s měkkým dorazem, spodní skřínky osadit na nožkách s krycí lištou, jeden vysunovací díl v místě pro umístění myčky pro myčku š.50 cm, dekor odsouhlasí objednatel</t>
  </si>
  <si>
    <t>3.40</t>
  </si>
  <si>
    <t>výměna skříňky nad digestoří</t>
  </si>
  <si>
    <t>dekor kuch.linky, s panty s tlumením na ramínku</t>
  </si>
  <si>
    <t>3.41</t>
  </si>
  <si>
    <t>výměna digestoře klasické s vnitřním recirkulačním odtahem</t>
  </si>
  <si>
    <t>3.48</t>
  </si>
  <si>
    <t>výměna spižní skříně včetně polic a žebříku</t>
  </si>
  <si>
    <t>tl.lamina min 18 mm,dekor kuch.linky, š.60/60,výška 260 cm,výměna včetně rámu dveří, dvířka dvoukřídlá, čtyřdvéřové, vrchní=65x81cm, spodní=65x172cm</t>
  </si>
  <si>
    <t>3.78</t>
  </si>
  <si>
    <t>výměna přechodových lišt – délka 70 cm</t>
  </si>
  <si>
    <t>koupelna, WC</t>
  </si>
  <si>
    <t>3.82</t>
  </si>
  <si>
    <t>výměna dveřního kování</t>
  </si>
  <si>
    <t>3.83</t>
  </si>
  <si>
    <t>výměna zámku u dveří</t>
  </si>
  <si>
    <t>3.116</t>
  </si>
  <si>
    <t>výměna dřezové desky atypický rozměr, vč. ukončovacích lišt - viz poznámka</t>
  </si>
  <si>
    <t>190 cm,tl.28 mm,včetně hliníkové hrany u sporáku a lišty ve styku s obkladem v dekoru kuch.linky</t>
  </si>
  <si>
    <t>3.118</t>
  </si>
  <si>
    <t>výměna větracích mřížek</t>
  </si>
  <si>
    <t>koupelna,WC,spižní skříň</t>
  </si>
  <si>
    <t>3.123</t>
  </si>
  <si>
    <t>demontáž a zpětná montáž zařizovacích předmětů, viz poznámka</t>
  </si>
  <si>
    <t>soubor</t>
  </si>
  <si>
    <t xml:space="preserve"> plynového sporáku (při výměně PVC)</t>
  </si>
  <si>
    <t>3.132</t>
  </si>
  <si>
    <t>výměna vestavné skříně - šíře nad 200 cm, viz poznámka</t>
  </si>
  <si>
    <t>220/260 cm, dekor dřevo, tl.lamina min.18 mm, posuvná dvoudílná, část šatní, část policová, dekor odsouhlasí objednatel</t>
  </si>
  <si>
    <t>3.178</t>
  </si>
  <si>
    <t>podbetonování sprchového koutu max v. 150 mm, vytvoření spádové vrstvy</t>
  </si>
  <si>
    <t>m2</t>
  </si>
  <si>
    <t>v koupelně</t>
  </si>
  <si>
    <t>3.179</t>
  </si>
  <si>
    <t>dodání a montáž sprchové zástěny, viz poznámka</t>
  </si>
  <si>
    <t>pro instalaci do niky, š.150 cm,4 dílná, posuvná s průchodem 60 cm, tl.bezpečnostního skla 6 mm, magnetické těsnění, např. sprchové dveře SIGMA 150, SG 1415 GELCO</t>
  </si>
  <si>
    <t>3.180</t>
  </si>
  <si>
    <t>dodání a montáž žlabu sprchového koutu se zápachovou uzávěrkou, šířka koutu viz. poznámka</t>
  </si>
  <si>
    <t>cca 60cm, např. APZ8-650M Simple</t>
  </si>
  <si>
    <t>3.181</t>
  </si>
  <si>
    <t>dodání a montáž roštu žlabu sprchového koutu, šířka koutu viz. poznámka</t>
  </si>
  <si>
    <t>cca 60 cm,např. APZ8-650M Simple</t>
  </si>
  <si>
    <t>4.1</t>
  </si>
  <si>
    <t>stržení původního PVC</t>
  </si>
  <si>
    <t>kuchyň, předsíń</t>
  </si>
  <si>
    <t>4.2</t>
  </si>
  <si>
    <t>úprava podkladu – nivelace</t>
  </si>
  <si>
    <t>kuchyň, předsíň</t>
  </si>
  <si>
    <t>4.4</t>
  </si>
  <si>
    <t>položení PVC – vyšší zátěž, celoplošně podlepit</t>
  </si>
  <si>
    <t>kuchyň, předsíň, dekor dřevo, celoplošně podlepit, odsouhlasí objednatel</t>
  </si>
  <si>
    <t>4.5</t>
  </si>
  <si>
    <t>nalepení obvodové lišty PVC</t>
  </si>
  <si>
    <t>bm</t>
  </si>
  <si>
    <t>v dekoru PVC</t>
  </si>
  <si>
    <t>5.1</t>
  </si>
  <si>
    <t>provedení štukových omítek, vč. vyrovnání podkladu, použití lepidla, perlinky, rohovníků</t>
  </si>
  <si>
    <t>kuchyň, předsíň, včetně náležité úpravy podkladu (např.použití perlinky, lepidla)</t>
  </si>
  <si>
    <t>5.2</t>
  </si>
  <si>
    <t>lokální opravy prasklin, prasklin panelových spojů</t>
  </si>
  <si>
    <t>perlinka, lepidlo</t>
  </si>
  <si>
    <t>5.4</t>
  </si>
  <si>
    <t>škrábání stěn,stropů</t>
  </si>
  <si>
    <t>kuchyň,předsíň</t>
  </si>
  <si>
    <t>5.6</t>
  </si>
  <si>
    <t>malba dvojnásobná bílá</t>
  </si>
  <si>
    <t>kuchyň,předsíň, otěruvzdorná malba</t>
  </si>
  <si>
    <t>6.15</t>
  </si>
  <si>
    <t>vybourání soklíku</t>
  </si>
  <si>
    <t>m</t>
  </si>
  <si>
    <t>6.32</t>
  </si>
  <si>
    <t>zhotovení soklu do sprchového koutu</t>
  </si>
  <si>
    <t xml:space="preserve"> ke sprch.koutu</t>
  </si>
  <si>
    <t>7.11</t>
  </si>
  <si>
    <t>nátěr radiátorů</t>
  </si>
  <si>
    <t>kuchyň, litina, barva bílá, syntetika</t>
  </si>
  <si>
    <t>7.12</t>
  </si>
  <si>
    <t>nátěr rozvodů ÚT</t>
  </si>
  <si>
    <t>kuchyň, koupelna, barva bílá, syntetika</t>
  </si>
  <si>
    <t>7.15</t>
  </si>
  <si>
    <t>nátěr zárubní – šířka 70 cm</t>
  </si>
  <si>
    <t>barva bílá, syntetika</t>
  </si>
  <si>
    <t>9.34</t>
  </si>
  <si>
    <t>výměna bytového jádra T 06 BTS, VPOS, G57,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</si>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</sst>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showGridLines="0" tabSelected="1" zoomScale="115" zoomScaleNormal="115" workbookViewId="0" topLeftCell="A43">
      <selection activeCell="F55" sqref="F5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1001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32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72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74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42</v>
      </c>
      <c r="J26" s="1">
        <v>80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81</v>
      </c>
    </row>
    <row r="28" spans="1:10" ht="29.25" customHeight="1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82</v>
      </c>
    </row>
    <row r="29" spans="1:10" ht="29.25" customHeight="1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50</v>
      </c>
      <c r="J29" s="1">
        <v>89</v>
      </c>
    </row>
    <row r="30" spans="1:10" ht="29.25" customHeight="1">
      <c r="A30" s="16">
        <v>7</v>
      </c>
      <c r="B30" s="17" t="s">
        <v>51</v>
      </c>
      <c r="C30" s="31" t="s">
        <v>52</v>
      </c>
      <c r="D30" s="18" t="s">
        <v>36</v>
      </c>
      <c r="E30" s="19">
        <v>2</v>
      </c>
      <c r="F30" s="33"/>
      <c r="G30" s="19">
        <f t="shared" si="0"/>
        <v>0</v>
      </c>
      <c r="H30" s="32" t="s">
        <v>53</v>
      </c>
      <c r="J30" s="1">
        <v>119</v>
      </c>
    </row>
    <row r="31" spans="1:10" ht="29.25" customHeight="1">
      <c r="A31" s="16">
        <v>8</v>
      </c>
      <c r="B31" s="17" t="s">
        <v>54</v>
      </c>
      <c r="C31" s="31" t="s">
        <v>55</v>
      </c>
      <c r="D31" s="18" t="s">
        <v>36</v>
      </c>
      <c r="E31" s="19">
        <v>2</v>
      </c>
      <c r="F31" s="33"/>
      <c r="G31" s="19">
        <f t="shared" si="0"/>
        <v>0</v>
      </c>
      <c r="H31" s="32" t="s">
        <v>53</v>
      </c>
      <c r="J31" s="1">
        <v>123</v>
      </c>
    </row>
    <row r="32" spans="1:10" ht="29.25" customHeight="1">
      <c r="A32" s="16">
        <v>9</v>
      </c>
      <c r="B32" s="17" t="s">
        <v>56</v>
      </c>
      <c r="C32" s="31" t="s">
        <v>57</v>
      </c>
      <c r="D32" s="18" t="s">
        <v>36</v>
      </c>
      <c r="E32" s="19">
        <v>2</v>
      </c>
      <c r="F32" s="33"/>
      <c r="G32" s="19">
        <f t="shared" si="0"/>
        <v>0</v>
      </c>
      <c r="H32" s="32" t="s">
        <v>53</v>
      </c>
      <c r="J32" s="1">
        <v>124</v>
      </c>
    </row>
    <row r="33" spans="1:10" ht="29.25" customHeight="1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302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36</v>
      </c>
      <c r="E34" s="19">
        <v>4</v>
      </c>
      <c r="F34" s="33"/>
      <c r="G34" s="19">
        <f t="shared" si="0"/>
        <v>0</v>
      </c>
      <c r="H34" s="32" t="s">
        <v>63</v>
      </c>
      <c r="J34" s="1">
        <v>305</v>
      </c>
    </row>
    <row r="35" spans="1:10" ht="29.25" customHeight="1">
      <c r="A35" s="16">
        <v>12</v>
      </c>
      <c r="B35" s="17" t="s">
        <v>64</v>
      </c>
      <c r="C35" s="31" t="s">
        <v>65</v>
      </c>
      <c r="D35" s="18" t="s">
        <v>66</v>
      </c>
      <c r="E35" s="19">
        <v>1</v>
      </c>
      <c r="F35" s="33"/>
      <c r="G35" s="19">
        <f t="shared" si="0"/>
        <v>0</v>
      </c>
      <c r="H35" s="32" t="s">
        <v>67</v>
      </c>
      <c r="J35" s="1">
        <v>315</v>
      </c>
    </row>
    <row r="36" spans="1:10" ht="29.25" customHeight="1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70</v>
      </c>
      <c r="J36" s="1">
        <v>325</v>
      </c>
    </row>
    <row r="37" spans="1:10" ht="29.25" customHeight="1">
      <c r="A37" s="16">
        <v>14</v>
      </c>
      <c r="B37" s="17" t="s">
        <v>71</v>
      </c>
      <c r="C37" s="31" t="s">
        <v>72</v>
      </c>
      <c r="D37" s="18" t="s">
        <v>73</v>
      </c>
      <c r="E37" s="19">
        <v>1</v>
      </c>
      <c r="F37" s="33"/>
      <c r="G37" s="19">
        <f t="shared" si="0"/>
        <v>0</v>
      </c>
      <c r="H37" s="32" t="s">
        <v>74</v>
      </c>
      <c r="J37" s="1">
        <v>440</v>
      </c>
    </row>
    <row r="38" spans="1:10" ht="29.25" customHeight="1">
      <c r="A38" s="16">
        <v>15</v>
      </c>
      <c r="B38" s="17" t="s">
        <v>75</v>
      </c>
      <c r="C38" s="31" t="s">
        <v>76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77</v>
      </c>
      <c r="J38" s="1">
        <v>441</v>
      </c>
    </row>
    <row r="39" spans="1:10" ht="29.25" customHeight="1">
      <c r="A39" s="16">
        <v>16</v>
      </c>
      <c r="B39" s="17" t="s">
        <v>78</v>
      </c>
      <c r="C39" s="31" t="s">
        <v>79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80</v>
      </c>
      <c r="J39" s="1">
        <v>442</v>
      </c>
    </row>
    <row r="40" spans="1:10" ht="29.25" customHeight="1">
      <c r="A40" s="16">
        <v>17</v>
      </c>
      <c r="B40" s="17" t="s">
        <v>81</v>
      </c>
      <c r="C40" s="31" t="s">
        <v>82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83</v>
      </c>
      <c r="J40" s="1">
        <v>443</v>
      </c>
    </row>
    <row r="41" spans="1:10" ht="29.25" customHeight="1">
      <c r="A41" s="16">
        <v>18</v>
      </c>
      <c r="B41" s="17" t="s">
        <v>84</v>
      </c>
      <c r="C41" s="31" t="s">
        <v>85</v>
      </c>
      <c r="D41" s="18" t="s">
        <v>73</v>
      </c>
      <c r="E41" s="19">
        <v>16</v>
      </c>
      <c r="F41" s="33"/>
      <c r="G41" s="19">
        <f t="shared" si="0"/>
        <v>0</v>
      </c>
      <c r="H41" s="32" t="s">
        <v>86</v>
      </c>
      <c r="J41" s="1">
        <v>148</v>
      </c>
    </row>
    <row r="42" spans="1:10" ht="29.25" customHeight="1">
      <c r="A42" s="16">
        <v>19</v>
      </c>
      <c r="B42" s="17" t="s">
        <v>87</v>
      </c>
      <c r="C42" s="31" t="s">
        <v>88</v>
      </c>
      <c r="D42" s="18" t="s">
        <v>73</v>
      </c>
      <c r="E42" s="19">
        <v>16</v>
      </c>
      <c r="F42" s="33"/>
      <c r="G42" s="19">
        <f t="shared" si="0"/>
        <v>0</v>
      </c>
      <c r="H42" s="32" t="s">
        <v>89</v>
      </c>
      <c r="J42" s="1">
        <v>149</v>
      </c>
    </row>
    <row r="43" spans="1:10" ht="29.25" customHeight="1">
      <c r="A43" s="16">
        <v>20</v>
      </c>
      <c r="B43" s="17" t="s">
        <v>90</v>
      </c>
      <c r="C43" s="31" t="s">
        <v>91</v>
      </c>
      <c r="D43" s="18" t="s">
        <v>73</v>
      </c>
      <c r="E43" s="19">
        <v>16</v>
      </c>
      <c r="F43" s="33"/>
      <c r="G43" s="19">
        <f t="shared" si="0"/>
        <v>0</v>
      </c>
      <c r="H43" s="32" t="s">
        <v>92</v>
      </c>
      <c r="J43" s="1">
        <v>151</v>
      </c>
    </row>
    <row r="44" spans="1:10" ht="29.25" customHeight="1">
      <c r="A44" s="16">
        <v>21</v>
      </c>
      <c r="B44" s="17" t="s">
        <v>93</v>
      </c>
      <c r="C44" s="31" t="s">
        <v>94</v>
      </c>
      <c r="D44" s="18" t="s">
        <v>95</v>
      </c>
      <c r="E44" s="19">
        <v>14</v>
      </c>
      <c r="F44" s="33"/>
      <c r="G44" s="19">
        <f t="shared" si="0"/>
        <v>0</v>
      </c>
      <c r="H44" s="32" t="s">
        <v>96</v>
      </c>
      <c r="J44" s="1">
        <v>152</v>
      </c>
    </row>
    <row r="45" spans="1:10" ht="29.25" customHeight="1">
      <c r="A45" s="16">
        <v>22</v>
      </c>
      <c r="B45" s="17" t="s">
        <v>97</v>
      </c>
      <c r="C45" s="31" t="s">
        <v>98</v>
      </c>
      <c r="D45" s="18" t="s">
        <v>73</v>
      </c>
      <c r="E45" s="19">
        <v>76</v>
      </c>
      <c r="F45" s="33"/>
      <c r="G45" s="19">
        <f t="shared" si="0"/>
        <v>0</v>
      </c>
      <c r="H45" s="32" t="s">
        <v>99</v>
      </c>
      <c r="J45" s="1">
        <v>162</v>
      </c>
    </row>
    <row r="46" spans="1:10" ht="29.25" customHeight="1">
      <c r="A46" s="16">
        <v>23</v>
      </c>
      <c r="B46" s="17" t="s">
        <v>100</v>
      </c>
      <c r="C46" s="31" t="s">
        <v>101</v>
      </c>
      <c r="D46" s="18" t="s">
        <v>73</v>
      </c>
      <c r="E46" s="19">
        <v>2</v>
      </c>
      <c r="F46" s="33"/>
      <c r="G46" s="19">
        <f t="shared" si="0"/>
        <v>0</v>
      </c>
      <c r="H46" s="32" t="s">
        <v>102</v>
      </c>
      <c r="J46" s="1">
        <v>163</v>
      </c>
    </row>
    <row r="47" spans="1:10" ht="29.25" customHeight="1">
      <c r="A47" s="16">
        <v>24</v>
      </c>
      <c r="B47" s="17" t="s">
        <v>103</v>
      </c>
      <c r="C47" s="31" t="s">
        <v>104</v>
      </c>
      <c r="D47" s="18" t="s">
        <v>73</v>
      </c>
      <c r="E47" s="19">
        <v>76</v>
      </c>
      <c r="F47" s="33"/>
      <c r="G47" s="19">
        <f t="shared" si="0"/>
        <v>0</v>
      </c>
      <c r="H47" s="32" t="s">
        <v>105</v>
      </c>
      <c r="J47" s="1">
        <v>165</v>
      </c>
    </row>
    <row r="48" spans="1:10" ht="29.25" customHeight="1">
      <c r="A48" s="16">
        <v>25</v>
      </c>
      <c r="B48" s="17" t="s">
        <v>106</v>
      </c>
      <c r="C48" s="31" t="s">
        <v>107</v>
      </c>
      <c r="D48" s="18" t="s">
        <v>73</v>
      </c>
      <c r="E48" s="19">
        <v>76</v>
      </c>
      <c r="F48" s="33"/>
      <c r="G48" s="19">
        <f t="shared" si="0"/>
        <v>0</v>
      </c>
      <c r="H48" s="32" t="s">
        <v>108</v>
      </c>
      <c r="J48" s="1">
        <v>167</v>
      </c>
    </row>
    <row r="49" spans="1:10" ht="29.25" customHeight="1">
      <c r="A49" s="16">
        <v>26</v>
      </c>
      <c r="B49" s="17" t="s">
        <v>109</v>
      </c>
      <c r="C49" s="31" t="s">
        <v>110</v>
      </c>
      <c r="D49" s="18" t="s">
        <v>111</v>
      </c>
      <c r="E49" s="19">
        <v>11</v>
      </c>
      <c r="F49" s="33"/>
      <c r="G49" s="19">
        <f t="shared" si="0"/>
        <v>0</v>
      </c>
      <c r="H49" s="32" t="s">
        <v>89</v>
      </c>
      <c r="J49" s="1">
        <v>183</v>
      </c>
    </row>
    <row r="50" spans="1:10" ht="29.25" customHeight="1">
      <c r="A50" s="16">
        <v>27</v>
      </c>
      <c r="B50" s="17" t="s">
        <v>112</v>
      </c>
      <c r="C50" s="31" t="s">
        <v>113</v>
      </c>
      <c r="D50" s="18" t="s">
        <v>95</v>
      </c>
      <c r="E50" s="19">
        <v>1.5</v>
      </c>
      <c r="F50" s="33"/>
      <c r="G50" s="19">
        <f t="shared" si="0"/>
        <v>0</v>
      </c>
      <c r="H50" s="32" t="s">
        <v>114</v>
      </c>
      <c r="J50" s="1">
        <v>438</v>
      </c>
    </row>
    <row r="51" spans="1:10" ht="29.25" customHeight="1">
      <c r="A51" s="16">
        <v>28</v>
      </c>
      <c r="B51" s="17" t="s">
        <v>115</v>
      </c>
      <c r="C51" s="31" t="s">
        <v>116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117</v>
      </c>
      <c r="J51" s="1">
        <v>204</v>
      </c>
    </row>
    <row r="52" spans="1:10" ht="29.25" customHeight="1">
      <c r="A52" s="16">
        <v>29</v>
      </c>
      <c r="B52" s="17" t="s">
        <v>118</v>
      </c>
      <c r="C52" s="31" t="s">
        <v>119</v>
      </c>
      <c r="D52" s="18" t="s">
        <v>66</v>
      </c>
      <c r="E52" s="19">
        <v>1</v>
      </c>
      <c r="F52" s="33"/>
      <c r="G52" s="19">
        <f t="shared" si="0"/>
        <v>0</v>
      </c>
      <c r="H52" s="32" t="s">
        <v>120</v>
      </c>
      <c r="J52" s="1">
        <v>205</v>
      </c>
    </row>
    <row r="53" spans="1:10" ht="29.25" customHeight="1">
      <c r="A53" s="16">
        <v>30</v>
      </c>
      <c r="B53" s="17" t="s">
        <v>121</v>
      </c>
      <c r="C53" s="31" t="s">
        <v>122</v>
      </c>
      <c r="D53" s="18" t="s">
        <v>36</v>
      </c>
      <c r="E53" s="19">
        <v>2</v>
      </c>
      <c r="F53" s="33"/>
      <c r="G53" s="19">
        <f t="shared" si="0"/>
        <v>0</v>
      </c>
      <c r="H53" s="32" t="s">
        <v>123</v>
      </c>
      <c r="J53" s="1">
        <v>208</v>
      </c>
    </row>
    <row r="54" spans="1:10" ht="29.25" customHeight="1">
      <c r="A54" s="16">
        <v>31</v>
      </c>
      <c r="B54" s="17" t="s">
        <v>124</v>
      </c>
      <c r="C54" s="31" t="s">
        <v>125</v>
      </c>
      <c r="D54" s="18" t="s">
        <v>66</v>
      </c>
      <c r="E54" s="19">
        <v>1</v>
      </c>
      <c r="F54" s="33"/>
      <c r="G54" s="19">
        <f t="shared" si="0"/>
        <v>0</v>
      </c>
      <c r="H54" s="32"/>
      <c r="J54" s="1">
        <v>469</v>
      </c>
    </row>
    <row r="55" spans="1:10" ht="29.25" customHeight="1">
      <c r="A55" s="16">
        <v>32</v>
      </c>
      <c r="B55" s="17" t="s">
        <v>126</v>
      </c>
      <c r="C55" s="31" t="s">
        <v>127</v>
      </c>
      <c r="D55" s="18" t="s">
        <v>128</v>
      </c>
      <c r="E55" s="19">
        <v>1</v>
      </c>
      <c r="F55" s="33"/>
      <c r="G55" s="19">
        <f t="shared" si="0"/>
        <v>0</v>
      </c>
      <c r="H55" s="32" t="s">
        <v>89</v>
      </c>
      <c r="J55" s="1">
        <v>306</v>
      </c>
    </row>
    <row r="56" spans="1:8" ht="27" customHeight="1">
      <c r="A56" s="77" t="s">
        <v>129</v>
      </c>
      <c r="B56" s="78"/>
      <c r="C56" s="78"/>
      <c r="D56" s="78"/>
      <c r="E56" s="78"/>
      <c r="F56" s="78"/>
      <c r="G56" s="15">
        <f>SUM(G24:G55)</f>
        <v>0</v>
      </c>
      <c r="H56" s="26"/>
    </row>
    <row r="57" spans="1:8" s="29" customFormat="1" ht="27" customHeight="1">
      <c r="A57" s="98" t="s">
        <v>130</v>
      </c>
      <c r="B57" s="98"/>
      <c r="C57" s="98"/>
      <c r="D57" s="98"/>
      <c r="E57" s="98"/>
      <c r="F57" s="98"/>
      <c r="G57" s="98"/>
      <c r="H57" s="98"/>
    </row>
    <row r="58" spans="1:8" ht="27" customHeight="1">
      <c r="A58" s="97" t="s">
        <v>131</v>
      </c>
      <c r="B58" s="97"/>
      <c r="C58" s="97"/>
      <c r="D58" s="97"/>
      <c r="E58" s="97"/>
      <c r="F58" s="97"/>
      <c r="G58" s="97"/>
      <c r="H58" s="97"/>
    </row>
    <row r="59" spans="1:8" ht="15.75" customHeight="1">
      <c r="A59" s="27"/>
      <c r="B59" s="75" t="s">
        <v>132</v>
      </c>
      <c r="C59" s="75"/>
      <c r="D59" s="75"/>
      <c r="E59" s="75"/>
      <c r="F59" s="76"/>
      <c r="G59"/>
      <c r="H59"/>
    </row>
    <row r="60" spans="1:6" ht="45" customHeight="1">
      <c r="A60" s="28">
        <v>1</v>
      </c>
      <c r="B60" s="99" t="s">
        <v>133</v>
      </c>
      <c r="C60" s="99"/>
      <c r="D60" s="99"/>
      <c r="E60" s="99"/>
      <c r="F60" s="100"/>
    </row>
    <row r="61" spans="1:6" ht="60" customHeight="1">
      <c r="A61" s="28">
        <v>2</v>
      </c>
      <c r="B61" s="99" t="s">
        <v>134</v>
      </c>
      <c r="C61" s="99"/>
      <c r="D61" s="99"/>
      <c r="E61" s="99"/>
      <c r="F61" s="100"/>
    </row>
    <row r="62" spans="1:6" ht="45" customHeight="1">
      <c r="A62" s="28">
        <v>3</v>
      </c>
      <c r="B62" s="99" t="s">
        <v>135</v>
      </c>
      <c r="C62" s="99"/>
      <c r="D62" s="99"/>
      <c r="E62" s="99"/>
      <c r="F62" s="100"/>
    </row>
    <row r="63" spans="1:6" ht="75" customHeight="1">
      <c r="A63" s="28">
        <v>4</v>
      </c>
      <c r="B63" s="99" t="s">
        <v>136</v>
      </c>
      <c r="C63" s="99"/>
      <c r="D63" s="99"/>
      <c r="E63" s="99"/>
      <c r="F63" s="100"/>
    </row>
    <row r="64" spans="1:6" ht="120" customHeight="1">
      <c r="A64" s="28">
        <v>5</v>
      </c>
      <c r="B64" s="99" t="s">
        <v>137</v>
      </c>
      <c r="C64" s="99"/>
      <c r="D64" s="99"/>
      <c r="E64" s="99"/>
      <c r="F64" s="100"/>
    </row>
    <row r="65" spans="1:6" ht="15">
      <c r="A65" s="10"/>
      <c r="B65" s="30"/>
      <c r="C65" s="30"/>
      <c r="D65" s="30"/>
      <c r="E65" s="30"/>
      <c r="F65" s="3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</sheetData>
  <sheetProtection password="EB95" sheet="1" formatColumns="0" formatRows="0" insertColumns="0" insertHyperlinks="0" deleteColumns="0" deleteRows="0" autoFilter="0" pivotTables="0"/>
  <mergeCells count="40">
    <mergeCell ref="B60:F60"/>
    <mergeCell ref="B61:F61"/>
    <mergeCell ref="B62:F62"/>
    <mergeCell ref="B63:F63"/>
    <mergeCell ref="B64:F64"/>
    <mergeCell ref="B59:F59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2021-03-25T06:26:54Z</dcterms:modified>
  <cp:category/>
  <cp:version/>
  <cp:contentType/>
  <cp:contentStatus/>
</cp:coreProperties>
</file>