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Ploch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33" i="1" s="1"/>
</calcChain>
</file>

<file path=xl/sharedStrings.xml><?xml version="1.0" encoding="utf-8"?>
<sst xmlns="http://schemas.openxmlformats.org/spreadsheetml/2006/main" count="79" uniqueCount="70">
  <si>
    <t>Výměna bytového jádra v obsazeném bytě č. 13, V. Vlasákové 21</t>
  </si>
  <si>
    <t>VZ č. 53/2021</t>
  </si>
  <si>
    <t>24.3.2021 11:27:12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</si>
  <si>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</si>
  <si>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</si>
  <si>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</si>
  <si>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</si>
  <si>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</si>
  <si>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</si>
  <si>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</si>
  <si>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</si>
  <si>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</si>
  <si>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</si>
  <si>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</si>
  <si>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</si>
  <si>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</si>
  <si>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</si>
  <si>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</si>
  <si>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965/21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</si>
  <si>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</si>
  <si>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</si>
  <si>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</si>
  <si>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</si>
  <si>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</si>
  <si>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</si>
  <si>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</si>
  <si>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</si>
  <si>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</si>
  <si>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</si>
  <si>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</si>
  <si>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</si>
  <si>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</si>
  <si>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</si>
  <si>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</si>
  <si>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</si>
  <si>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</si>
  <si>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</si>
  <si>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</si>
  <si>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</si>
  <si>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výměna rozvodů kuchyně a předsíň dle ČSN včetně zednického zapravení</t>
  </si>
  <si>
    <t>3.123</t>
  </si>
  <si>
    <t>demontáž a zpětná montáž zařizovacích předmětů, viz poznámka</t>
  </si>
  <si>
    <t>dřezová baterie</t>
  </si>
  <si>
    <t>4.1</t>
  </si>
  <si>
    <t>stržení původního PVC</t>
  </si>
  <si>
    <t>m2</t>
  </si>
  <si>
    <t>kuchyně, 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</si>
  <si>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</si>
  <si>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</si>
  <si>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</si>
  <si>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</si>
  <si>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</si>
  <si>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</si>
  <si>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</si>
  <si>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5.6</t>
  </si>
  <si>
    <t>malba dvojnásobná bílá</t>
  </si>
  <si>
    <t>kuchyně a předsíň</t>
  </si>
  <si>
    <t>9.33</t>
  </si>
  <si>
    <t>výměna bytového jádra OP 1.13b (2+1), BP 70-S,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</si>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</sst>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topLeftCell="A19" workbookViewId="0">
      <selection activeCell="H38" sqref="H38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1006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2021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9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10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11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12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13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0"/>
      <c r="H15" s="13"/>
    </row>
    <row r="16" spans="1:10" x14ac:dyDescent="0.25">
      <c r="A16" s="19" t="s">
        <v>17</v>
      </c>
      <c r="B16" s="20"/>
      <c r="C16" s="20"/>
      <c r="D16" s="20" t="s">
        <v>18</v>
      </c>
      <c r="E16" s="20"/>
      <c r="F16" s="20"/>
      <c r="G16" s="51"/>
      <c r="H16" s="13"/>
    </row>
    <row r="17" spans="1:10" x14ac:dyDescent="0.25">
      <c r="A17" s="19" t="s">
        <v>19</v>
      </c>
      <c r="B17" s="20"/>
      <c r="C17" s="20"/>
      <c r="D17" s="20">
        <v>13</v>
      </c>
      <c r="E17" s="20"/>
      <c r="F17" s="20"/>
      <c r="G17" s="51"/>
      <c r="H17" s="13"/>
    </row>
    <row r="18" spans="1:10" x14ac:dyDescent="0.25">
      <c r="A18" s="19" t="s">
        <v>20</v>
      </c>
      <c r="B18" s="20"/>
      <c r="C18" s="20"/>
      <c r="D18" s="20" t="s">
        <v>21</v>
      </c>
      <c r="E18" s="20"/>
      <c r="F18" s="20"/>
      <c r="G18" s="51"/>
      <c r="H18" s="13"/>
    </row>
    <row r="19" spans="1:10" ht="12.75" customHeight="1" x14ac:dyDescent="0.25">
      <c r="A19" s="52" t="s">
        <v>22</v>
      </c>
      <c r="B19" s="53"/>
      <c r="C19" s="54"/>
      <c r="D19" s="55" t="s">
        <v>23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24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25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29.25" customHeight="1" thickBot="1" x14ac:dyDescent="0.3">
      <c r="A23" s="72" t="s">
        <v>26</v>
      </c>
      <c r="B23" s="73" t="s">
        <v>27</v>
      </c>
      <c r="C23" s="73" t="s">
        <v>28</v>
      </c>
      <c r="D23" s="74" t="s">
        <v>29</v>
      </c>
      <c r="E23" s="75" t="s">
        <v>30</v>
      </c>
      <c r="F23" s="76" t="s">
        <v>31</v>
      </c>
      <c r="G23" s="75" t="s">
        <v>32</v>
      </c>
      <c r="H23" s="77" t="s">
        <v>33</v>
      </c>
    </row>
    <row r="24" spans="1:10" ht="29.25" customHeight="1" x14ac:dyDescent="0.25">
      <c r="A24" s="78">
        <v>1</v>
      </c>
      <c r="B24" s="79" t="s">
        <v>34</v>
      </c>
      <c r="C24" s="80" t="s">
        <v>35</v>
      </c>
      <c r="D24" s="81" t="s">
        <v>36</v>
      </c>
      <c r="E24" s="82">
        <v>1</v>
      </c>
      <c r="F24" s="83"/>
      <c r="G24" s="82">
        <f t="shared" ref="G24:G32" si="0">ROUND(E24*F24, 2)</f>
        <v>0</v>
      </c>
      <c r="H24" s="84"/>
      <c r="J24" s="5">
        <v>292</v>
      </c>
    </row>
    <row r="25" spans="1:10" ht="63" customHeight="1" x14ac:dyDescent="0.25">
      <c r="A25" s="78">
        <v>2</v>
      </c>
      <c r="B25" s="79" t="s">
        <v>37</v>
      </c>
      <c r="C25" s="80" t="s">
        <v>38</v>
      </c>
      <c r="D25" s="81" t="s">
        <v>36</v>
      </c>
      <c r="E25" s="82">
        <v>1</v>
      </c>
      <c r="F25" s="83">
        <v>10000</v>
      </c>
      <c r="G25" s="82">
        <f t="shared" si="0"/>
        <v>10000</v>
      </c>
      <c r="H25" s="84" t="s">
        <v>39</v>
      </c>
      <c r="J25" s="5">
        <v>403</v>
      </c>
    </row>
    <row r="26" spans="1:10" ht="29.25" customHeight="1" x14ac:dyDescent="0.25">
      <c r="A26" s="78">
        <v>3</v>
      </c>
      <c r="B26" s="79" t="s">
        <v>40</v>
      </c>
      <c r="C26" s="80" t="s">
        <v>41</v>
      </c>
      <c r="D26" s="81" t="s">
        <v>36</v>
      </c>
      <c r="E26" s="82">
        <v>1</v>
      </c>
      <c r="F26" s="83"/>
      <c r="G26" s="82">
        <f t="shared" si="0"/>
        <v>0</v>
      </c>
      <c r="H26" s="84" t="s">
        <v>42</v>
      </c>
      <c r="J26" s="5">
        <v>315</v>
      </c>
    </row>
    <row r="27" spans="1:10" ht="29.25" customHeight="1" x14ac:dyDescent="0.25">
      <c r="A27" s="78">
        <v>4</v>
      </c>
      <c r="B27" s="79" t="s">
        <v>43</v>
      </c>
      <c r="C27" s="80" t="s">
        <v>44</v>
      </c>
      <c r="D27" s="81" t="s">
        <v>45</v>
      </c>
      <c r="E27" s="82">
        <v>12</v>
      </c>
      <c r="F27" s="83"/>
      <c r="G27" s="82">
        <f t="shared" si="0"/>
        <v>0</v>
      </c>
      <c r="H27" s="84" t="s">
        <v>46</v>
      </c>
      <c r="J27" s="5">
        <v>148</v>
      </c>
    </row>
    <row r="28" spans="1:10" ht="29.25" customHeight="1" x14ac:dyDescent="0.25">
      <c r="A28" s="78">
        <v>5</v>
      </c>
      <c r="B28" s="79" t="s">
        <v>47</v>
      </c>
      <c r="C28" s="80" t="s">
        <v>48</v>
      </c>
      <c r="D28" s="81" t="s">
        <v>45</v>
      </c>
      <c r="E28" s="82">
        <v>12</v>
      </c>
      <c r="F28" s="83"/>
      <c r="G28" s="82">
        <f t="shared" si="0"/>
        <v>0</v>
      </c>
      <c r="H28" s="84" t="s">
        <v>46</v>
      </c>
      <c r="J28" s="5">
        <v>149</v>
      </c>
    </row>
    <row r="29" spans="1:10" ht="29.25" customHeight="1" x14ac:dyDescent="0.25">
      <c r="A29" s="78">
        <v>6</v>
      </c>
      <c r="B29" s="79" t="s">
        <v>49</v>
      </c>
      <c r="C29" s="80" t="s">
        <v>50</v>
      </c>
      <c r="D29" s="81" t="s">
        <v>45</v>
      </c>
      <c r="E29" s="82">
        <v>12</v>
      </c>
      <c r="F29" s="83"/>
      <c r="G29" s="82">
        <f t="shared" si="0"/>
        <v>0</v>
      </c>
      <c r="H29" s="84" t="s">
        <v>46</v>
      </c>
      <c r="J29" s="5">
        <v>151</v>
      </c>
    </row>
    <row r="30" spans="1:10" ht="29.25" customHeight="1" x14ac:dyDescent="0.25">
      <c r="A30" s="78">
        <v>7</v>
      </c>
      <c r="B30" s="79" t="s">
        <v>51</v>
      </c>
      <c r="C30" s="80" t="s">
        <v>52</v>
      </c>
      <c r="D30" s="81" t="s">
        <v>53</v>
      </c>
      <c r="E30" s="82">
        <v>22</v>
      </c>
      <c r="F30" s="83"/>
      <c r="G30" s="82">
        <f t="shared" si="0"/>
        <v>0</v>
      </c>
      <c r="H30" s="84" t="s">
        <v>46</v>
      </c>
      <c r="J30" s="5">
        <v>152</v>
      </c>
    </row>
    <row r="31" spans="1:10" ht="29.25" customHeight="1" x14ac:dyDescent="0.25">
      <c r="A31" s="78">
        <v>8</v>
      </c>
      <c r="B31" s="79" t="s">
        <v>54</v>
      </c>
      <c r="C31" s="80" t="s">
        <v>55</v>
      </c>
      <c r="D31" s="81" t="s">
        <v>45</v>
      </c>
      <c r="E31" s="82">
        <v>60</v>
      </c>
      <c r="F31" s="83"/>
      <c r="G31" s="82">
        <f t="shared" si="0"/>
        <v>0</v>
      </c>
      <c r="H31" s="84" t="s">
        <v>56</v>
      </c>
      <c r="J31" s="5">
        <v>167</v>
      </c>
    </row>
    <row r="32" spans="1:10" ht="29.25" customHeight="1" thickBot="1" x14ac:dyDescent="0.3">
      <c r="A32" s="78">
        <v>9</v>
      </c>
      <c r="B32" s="79" t="s">
        <v>57</v>
      </c>
      <c r="C32" s="80" t="s">
        <v>58</v>
      </c>
      <c r="D32" s="81" t="s">
        <v>36</v>
      </c>
      <c r="E32" s="82">
        <v>1</v>
      </c>
      <c r="F32" s="83"/>
      <c r="G32" s="82">
        <f t="shared" si="0"/>
        <v>0</v>
      </c>
      <c r="H32" s="84"/>
      <c r="J32" s="5">
        <v>468</v>
      </c>
    </row>
    <row r="33" spans="1:8" ht="27" customHeight="1" thickTop="1" thickBot="1" x14ac:dyDescent="0.3">
      <c r="A33" s="85" t="s">
        <v>59</v>
      </c>
      <c r="B33" s="86"/>
      <c r="C33" s="86"/>
      <c r="D33" s="86"/>
      <c r="E33" s="86"/>
      <c r="F33" s="86"/>
      <c r="G33" s="87">
        <f>SUM(G24:G32)</f>
        <v>10000</v>
      </c>
      <c r="H33" s="88"/>
    </row>
    <row r="34" spans="1:8" s="5" customFormat="1" ht="27" customHeight="1" x14ac:dyDescent="0.25">
      <c r="A34" s="89" t="s">
        <v>60</v>
      </c>
      <c r="B34" s="89"/>
      <c r="C34" s="89"/>
      <c r="D34" s="89"/>
      <c r="E34" s="89"/>
      <c r="F34" s="89"/>
      <c r="G34" s="89"/>
      <c r="H34" s="89"/>
    </row>
    <row r="35" spans="1:8" ht="27" customHeight="1" x14ac:dyDescent="0.25">
      <c r="A35" s="90" t="s">
        <v>61</v>
      </c>
      <c r="B35" s="90"/>
      <c r="C35" s="90"/>
      <c r="D35" s="90"/>
      <c r="E35" s="90"/>
      <c r="F35" s="90"/>
      <c r="G35" s="90"/>
      <c r="H35" s="90"/>
    </row>
    <row r="36" spans="1:8" ht="35.1" customHeight="1" thickBot="1" x14ac:dyDescent="0.3">
      <c r="A36" s="98" t="s">
        <v>68</v>
      </c>
      <c r="B36" s="99"/>
      <c r="C36" s="99"/>
      <c r="D36" s="99"/>
      <c r="E36" s="100"/>
      <c r="F36" s="101"/>
      <c r="G36" s="102" t="s">
        <v>69</v>
      </c>
      <c r="H36" s="5"/>
    </row>
    <row r="37" spans="1:8" ht="15.75" customHeight="1" thickBot="1" x14ac:dyDescent="0.3">
      <c r="A37" s="91"/>
      <c r="B37" s="92" t="s">
        <v>62</v>
      </c>
      <c r="C37" s="92"/>
      <c r="D37" s="92"/>
      <c r="E37" s="92"/>
      <c r="F37" s="93"/>
      <c r="G37" s="6"/>
      <c r="H37" s="6"/>
    </row>
    <row r="38" spans="1:8" ht="45" customHeight="1" thickBot="1" x14ac:dyDescent="0.3">
      <c r="A38" s="94">
        <v>1</v>
      </c>
      <c r="B38" s="95" t="s">
        <v>63</v>
      </c>
      <c r="C38" s="95"/>
      <c r="D38" s="95"/>
      <c r="E38" s="95"/>
      <c r="F38" s="96"/>
    </row>
    <row r="39" spans="1:8" ht="60" customHeight="1" thickBot="1" x14ac:dyDescent="0.3">
      <c r="A39" s="94">
        <v>2</v>
      </c>
      <c r="B39" s="95" t="s">
        <v>64</v>
      </c>
      <c r="C39" s="95"/>
      <c r="D39" s="95"/>
      <c r="E39" s="95"/>
      <c r="F39" s="96"/>
    </row>
    <row r="40" spans="1:8" ht="45" customHeight="1" thickBot="1" x14ac:dyDescent="0.3">
      <c r="A40" s="94">
        <v>3</v>
      </c>
      <c r="B40" s="95" t="s">
        <v>65</v>
      </c>
      <c r="C40" s="95"/>
      <c r="D40" s="95"/>
      <c r="E40" s="95"/>
      <c r="F40" s="96"/>
    </row>
    <row r="41" spans="1:8" ht="75" customHeight="1" thickBot="1" x14ac:dyDescent="0.3">
      <c r="A41" s="94">
        <v>4</v>
      </c>
      <c r="B41" s="95" t="s">
        <v>66</v>
      </c>
      <c r="C41" s="95"/>
      <c r="D41" s="95"/>
      <c r="E41" s="95"/>
      <c r="F41" s="96"/>
    </row>
    <row r="42" spans="1:8" ht="120" customHeight="1" thickBot="1" x14ac:dyDescent="0.3">
      <c r="A42" s="94">
        <v>5</v>
      </c>
      <c r="B42" s="95" t="s">
        <v>67</v>
      </c>
      <c r="C42" s="95"/>
      <c r="D42" s="95"/>
      <c r="E42" s="95"/>
      <c r="F42" s="96"/>
    </row>
    <row r="43" spans="1:8" x14ac:dyDescent="0.25">
      <c r="A43" s="8"/>
      <c r="B43" s="97"/>
      <c r="C43" s="97"/>
      <c r="D43" s="97"/>
      <c r="E43" s="97"/>
      <c r="F43" s="97"/>
    </row>
    <row r="44" spans="1:8" x14ac:dyDescent="0.25">
      <c r="A44" s="8"/>
    </row>
    <row r="45" spans="1:8" x14ac:dyDescent="0.25">
      <c r="A45" s="8"/>
    </row>
    <row r="46" spans="1:8" x14ac:dyDescent="0.25">
      <c r="A46" s="8"/>
    </row>
    <row r="47" spans="1:8" x14ac:dyDescent="0.25">
      <c r="A47" s="8"/>
    </row>
    <row r="48" spans="1:8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</sheetData>
  <sheetProtection algorithmName="SHA-512" hashValue="/FXlag0H6N18JLz0Z9qMjaaTpqj3wnCHdFotcVNpy9HkRpvp8BS8u0XYsKUd6OZSCo91KhXRPNxDHxI+B4vH5A==" saltValue="17kwpm5z7P/PSPBfRYYNSw==" spinCount="100000" sheet="1" objects="1" scenarios="1"/>
  <mergeCells count="40">
    <mergeCell ref="B40:F40"/>
    <mergeCell ref="B41:F41"/>
    <mergeCell ref="B42:F42"/>
    <mergeCell ref="A33:F33"/>
    <mergeCell ref="A34:H34"/>
    <mergeCell ref="A35:H35"/>
    <mergeCell ref="B37:F37"/>
    <mergeCell ref="B38:F38"/>
    <mergeCell ref="B39:F39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w0133mar</cp:lastModifiedBy>
  <dcterms:created xsi:type="dcterms:W3CDTF">2021-03-26T07:57:16Z</dcterms:created>
  <dcterms:modified xsi:type="dcterms:W3CDTF">2021-03-26T07:58:59Z</dcterms:modified>
</cp:coreProperties>
</file>