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6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42" i="1" l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3" i="1" s="1"/>
</calcChain>
</file>

<file path=xl/sharedStrings.xml><?xml version="1.0" encoding="utf-8"?>
<sst xmlns="http://schemas.openxmlformats.org/spreadsheetml/2006/main" count="119" uniqueCount="104">
  <si>
    <t>Oprava obsazeného bytu  č. 10, Vaňkova 50</t>
  </si>
  <si>
    <t>VZ č. 62/2021</t>
  </si>
  <si>
    <t>31.3.2021 10:51:41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</si>
  <si>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</si>
  <si>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</si>
  <si>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</si>
  <si>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</si>
  <si>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</si>
  <si>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</si>
  <si>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</si>
  <si>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</si>
  <si>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</si>
  <si>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</si>
  <si>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</si>
  <si>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</si>
  <si>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</si>
  <si>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</si>
  <si>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</si>
  <si>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Vaňkova 50/1012</t>
  </si>
  <si>
    <t>Číslo bytu</t>
  </si>
  <si>
    <t>Velikost bytu</t>
  </si>
  <si>
    <t>1+3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</si>
  <si>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</si>
  <si>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</si>
  <si>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</si>
  <si>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</si>
  <si>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</si>
  <si>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</si>
  <si>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</si>
  <si>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</si>
  <si>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</si>
  <si>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</si>
  <si>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</si>
  <si>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</si>
  <si>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</si>
  <si>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</si>
  <si>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v případě nutnosti upravit mimo BJ (dle PD) i elektroinstalaci pro zbývající část v PŘ a KU (vč. náležitého zednického zapravení, atd.)</t>
  </si>
  <si>
    <t>3.5</t>
  </si>
  <si>
    <t>výměna pancéřové hadičky</t>
  </si>
  <si>
    <t>ks</t>
  </si>
  <si>
    <t>k WC kombi (stávajícímu)</t>
  </si>
  <si>
    <t>3.6</t>
  </si>
  <si>
    <t>výměna rohového ventilu</t>
  </si>
  <si>
    <t>3.22</t>
  </si>
  <si>
    <t>výměna baterie dřezové stojánkové pákové</t>
  </si>
  <si>
    <t>zaruka min. 5 let (ze dřezu)</t>
  </si>
  <si>
    <t>3.51</t>
  </si>
  <si>
    <t>výměna spižních dvířek</t>
  </si>
  <si>
    <t>tl. lamina min. 18 mm, ABS hrany 2 mm, dekor dřeva dtto nová KL (vč. výměny  olištování po obvodu)</t>
  </si>
  <si>
    <t>3.118</t>
  </si>
  <si>
    <t>výměna větracích mřížek</t>
  </si>
  <si>
    <t xml:space="preserve">ve spižní skříni v KU - uzavírací </t>
  </si>
  <si>
    <t>3.123</t>
  </si>
  <si>
    <t>demontáž a zpětná montáž zařizovacích předmětů, viz poznámka</t>
  </si>
  <si>
    <t xml:space="preserve">umývadla v koupelně s výměnou šroubů za nové!, WC kombi, PS v kuchyni a spižní skříně (vestavěné - žebřík a rám) vč. soupisejících prací a úprav </t>
  </si>
  <si>
    <t>4.1</t>
  </si>
  <si>
    <t>stržení původního PVC</t>
  </si>
  <si>
    <t>m2</t>
  </si>
  <si>
    <t>KU - 8 m2, PŘ - 13 m2 (2 vrstvy)</t>
  </si>
  <si>
    <t>4.2</t>
  </si>
  <si>
    <t>úprava podkladu – nivelace</t>
  </si>
  <si>
    <t>KU - 8 m2, PŘ - 13 m2</t>
  </si>
  <si>
    <t>4.4</t>
  </si>
  <si>
    <t>položení PVC – vyšší zátěž, celoplošně podlepit</t>
  </si>
  <si>
    <t>KU - 8 m2, PŘ - 13 m2 - dekor  dřevěné plovoucí podlahy (dekor odsouhlasit objednatelem)</t>
  </si>
  <si>
    <t>4.5</t>
  </si>
  <si>
    <t>nalepení obvodové lišty PVC</t>
  </si>
  <si>
    <t>bm</t>
  </si>
  <si>
    <t>KU a PŘ</t>
  </si>
  <si>
    <t>5.1</t>
  </si>
  <si>
    <t>provedení štukových omítek, vč. vyrovnání podkladu, použití lepidla, perlinky, rohovníků</t>
  </si>
  <si>
    <t>KU (celá vč. stropu)</t>
  </si>
  <si>
    <t>5.4</t>
  </si>
  <si>
    <t>škrábání stěn,stropů</t>
  </si>
  <si>
    <t xml:space="preserve">v KU (celá) </t>
  </si>
  <si>
    <t>5.6</t>
  </si>
  <si>
    <t>malba dvojnásobná bílá</t>
  </si>
  <si>
    <t xml:space="preserve">v KU (celá) - otěruvzdorná </t>
  </si>
  <si>
    <t>6.8</t>
  </si>
  <si>
    <t>vybourání keramického obkladu</t>
  </si>
  <si>
    <t>v KU - 2,5 m2, v KOU - 6 m2</t>
  </si>
  <si>
    <t>6.14</t>
  </si>
  <si>
    <t>vybourání dlažby</t>
  </si>
  <si>
    <t>v KOU</t>
  </si>
  <si>
    <t>6.23</t>
  </si>
  <si>
    <t>zhotovení nového podhledu</t>
  </si>
  <si>
    <t>v KOU a WC z SDK</t>
  </si>
  <si>
    <t>9.26</t>
  </si>
  <si>
    <t>výměna bytového jádra OP 1.11, OP 1.13a, OP 1.13b, dle přiložené PD a rozpočtu</t>
  </si>
  <si>
    <t>11.30</t>
  </si>
  <si>
    <t>celkový úklid po opravách</t>
  </si>
  <si>
    <t>0+1</t>
  </si>
  <si>
    <t>PŘ a průchod přes OP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</si>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</sst>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6"/>
  <sheetViews>
    <sheetView showGridLines="0" tabSelected="1" topLeftCell="A2" zoomScale="115" zoomScaleNormal="115" workbookViewId="0">
      <selection activeCell="M28" sqref="M28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1010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2021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19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10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105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>
        <v>10000</v>
      </c>
      <c r="G24" s="19">
        <f t="shared" ref="G24:G42" si="0">ROUND(E24*F24, 2)</f>
        <v>10000</v>
      </c>
      <c r="H24" s="37" t="s">
        <v>36</v>
      </c>
      <c r="J24" s="1">
        <v>403</v>
      </c>
    </row>
    <row r="25" spans="1:1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46</v>
      </c>
    </row>
    <row r="26" spans="1:10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 t="s">
        <v>40</v>
      </c>
      <c r="J26" s="1">
        <v>47</v>
      </c>
    </row>
    <row r="27" spans="1:10" ht="30" x14ac:dyDescent="0.25">
      <c r="A27" s="16">
        <v>4</v>
      </c>
      <c r="B27" s="17" t="s">
        <v>43</v>
      </c>
      <c r="C27" s="36" t="s">
        <v>44</v>
      </c>
      <c r="D27" s="18" t="s">
        <v>39</v>
      </c>
      <c r="E27" s="19">
        <v>1</v>
      </c>
      <c r="F27" s="38"/>
      <c r="G27" s="19">
        <f t="shared" si="0"/>
        <v>0</v>
      </c>
      <c r="H27" s="37" t="s">
        <v>45</v>
      </c>
      <c r="J27" s="1">
        <v>63</v>
      </c>
    </row>
    <row r="28" spans="1:10" ht="60" x14ac:dyDescent="0.25">
      <c r="A28" s="16">
        <v>5</v>
      </c>
      <c r="B28" s="17" t="s">
        <v>46</v>
      </c>
      <c r="C28" s="36" t="s">
        <v>47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48</v>
      </c>
      <c r="J28" s="1">
        <v>92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39</v>
      </c>
      <c r="E29" s="19">
        <v>2</v>
      </c>
      <c r="F29" s="38"/>
      <c r="G29" s="19">
        <f t="shared" si="0"/>
        <v>0</v>
      </c>
      <c r="H29" s="37" t="s">
        <v>51</v>
      </c>
      <c r="J29" s="1">
        <v>305</v>
      </c>
    </row>
    <row r="30" spans="1:10" ht="90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54</v>
      </c>
      <c r="J30" s="1">
        <v>315</v>
      </c>
    </row>
    <row r="31" spans="1:10" ht="30" x14ac:dyDescent="0.25">
      <c r="A31" s="16">
        <v>8</v>
      </c>
      <c r="B31" s="17" t="s">
        <v>55</v>
      </c>
      <c r="C31" s="36" t="s">
        <v>56</v>
      </c>
      <c r="D31" s="18" t="s">
        <v>57</v>
      </c>
      <c r="E31" s="19">
        <v>21</v>
      </c>
      <c r="F31" s="38"/>
      <c r="G31" s="19">
        <f t="shared" si="0"/>
        <v>0</v>
      </c>
      <c r="H31" s="37" t="s">
        <v>58</v>
      </c>
      <c r="J31" s="1">
        <v>148</v>
      </c>
    </row>
    <row r="32" spans="1:10" x14ac:dyDescent="0.25">
      <c r="A32" s="16">
        <v>9</v>
      </c>
      <c r="B32" s="17" t="s">
        <v>59</v>
      </c>
      <c r="C32" s="36" t="s">
        <v>60</v>
      </c>
      <c r="D32" s="18" t="s">
        <v>57</v>
      </c>
      <c r="E32" s="19">
        <v>21</v>
      </c>
      <c r="F32" s="38"/>
      <c r="G32" s="19">
        <f t="shared" si="0"/>
        <v>0</v>
      </c>
      <c r="H32" s="37" t="s">
        <v>61</v>
      </c>
      <c r="J32" s="1">
        <v>149</v>
      </c>
    </row>
    <row r="33" spans="1:10" ht="60" x14ac:dyDescent="0.25">
      <c r="A33" s="16">
        <v>10</v>
      </c>
      <c r="B33" s="17" t="s">
        <v>62</v>
      </c>
      <c r="C33" s="36" t="s">
        <v>63</v>
      </c>
      <c r="D33" s="18" t="s">
        <v>57</v>
      </c>
      <c r="E33" s="19">
        <v>21</v>
      </c>
      <c r="F33" s="38"/>
      <c r="G33" s="19">
        <f t="shared" si="0"/>
        <v>0</v>
      </c>
      <c r="H33" s="37" t="s">
        <v>64</v>
      </c>
      <c r="J33" s="1">
        <v>151</v>
      </c>
    </row>
    <row r="34" spans="1:10" x14ac:dyDescent="0.25">
      <c r="A34" s="16">
        <v>11</v>
      </c>
      <c r="B34" s="17" t="s">
        <v>65</v>
      </c>
      <c r="C34" s="36" t="s">
        <v>66</v>
      </c>
      <c r="D34" s="18" t="s">
        <v>67</v>
      </c>
      <c r="E34" s="19">
        <v>19</v>
      </c>
      <c r="F34" s="38"/>
      <c r="G34" s="19">
        <f t="shared" si="0"/>
        <v>0</v>
      </c>
      <c r="H34" s="37" t="s">
        <v>68</v>
      </c>
      <c r="J34" s="1">
        <v>152</v>
      </c>
    </row>
    <row r="35" spans="1:10" ht="45" x14ac:dyDescent="0.25">
      <c r="A35" s="16">
        <v>12</v>
      </c>
      <c r="B35" s="17" t="s">
        <v>69</v>
      </c>
      <c r="C35" s="36" t="s">
        <v>70</v>
      </c>
      <c r="D35" s="18" t="s">
        <v>57</v>
      </c>
      <c r="E35" s="19">
        <v>31</v>
      </c>
      <c r="F35" s="38"/>
      <c r="G35" s="19">
        <f t="shared" si="0"/>
        <v>0</v>
      </c>
      <c r="H35" s="37" t="s">
        <v>71</v>
      </c>
      <c r="J35" s="1">
        <v>162</v>
      </c>
    </row>
    <row r="36" spans="1:10" x14ac:dyDescent="0.25">
      <c r="A36" s="16">
        <v>13</v>
      </c>
      <c r="B36" s="17" t="s">
        <v>72</v>
      </c>
      <c r="C36" s="36" t="s">
        <v>73</v>
      </c>
      <c r="D36" s="18" t="s">
        <v>57</v>
      </c>
      <c r="E36" s="19">
        <v>31</v>
      </c>
      <c r="F36" s="38"/>
      <c r="G36" s="19">
        <f t="shared" si="0"/>
        <v>0</v>
      </c>
      <c r="H36" s="37" t="s">
        <v>74</v>
      </c>
      <c r="J36" s="1">
        <v>165</v>
      </c>
    </row>
    <row r="37" spans="1:10" x14ac:dyDescent="0.25">
      <c r="A37" s="16">
        <v>14</v>
      </c>
      <c r="B37" s="17" t="s">
        <v>75</v>
      </c>
      <c r="C37" s="36" t="s">
        <v>76</v>
      </c>
      <c r="D37" s="18" t="s">
        <v>57</v>
      </c>
      <c r="E37" s="19">
        <v>30</v>
      </c>
      <c r="F37" s="38"/>
      <c r="G37" s="19">
        <f t="shared" si="0"/>
        <v>0</v>
      </c>
      <c r="H37" s="37" t="s">
        <v>77</v>
      </c>
      <c r="J37" s="1">
        <v>167</v>
      </c>
    </row>
    <row r="38" spans="1:10" x14ac:dyDescent="0.25">
      <c r="A38" s="16">
        <v>15</v>
      </c>
      <c r="B38" s="17" t="s">
        <v>78</v>
      </c>
      <c r="C38" s="36" t="s">
        <v>79</v>
      </c>
      <c r="D38" s="18" t="s">
        <v>57</v>
      </c>
      <c r="E38" s="19">
        <v>8.5</v>
      </c>
      <c r="F38" s="38"/>
      <c r="G38" s="19">
        <f t="shared" si="0"/>
        <v>0</v>
      </c>
      <c r="H38" s="37" t="s">
        <v>80</v>
      </c>
      <c r="J38" s="1">
        <v>176</v>
      </c>
    </row>
    <row r="39" spans="1:10" x14ac:dyDescent="0.25">
      <c r="A39" s="16">
        <v>16</v>
      </c>
      <c r="B39" s="17" t="s">
        <v>81</v>
      </c>
      <c r="C39" s="36" t="s">
        <v>82</v>
      </c>
      <c r="D39" s="18" t="s">
        <v>57</v>
      </c>
      <c r="E39" s="19">
        <v>2</v>
      </c>
      <c r="F39" s="38"/>
      <c r="G39" s="19">
        <f t="shared" si="0"/>
        <v>0</v>
      </c>
      <c r="H39" s="37" t="s">
        <v>83</v>
      </c>
      <c r="J39" s="1">
        <v>182</v>
      </c>
    </row>
    <row r="40" spans="1:10" x14ac:dyDescent="0.25">
      <c r="A40" s="16">
        <v>17</v>
      </c>
      <c r="B40" s="17" t="s">
        <v>84</v>
      </c>
      <c r="C40" s="36" t="s">
        <v>85</v>
      </c>
      <c r="D40" s="18" t="s">
        <v>57</v>
      </c>
      <c r="E40" s="19">
        <v>4</v>
      </c>
      <c r="F40" s="38"/>
      <c r="G40" s="19">
        <f t="shared" si="0"/>
        <v>0</v>
      </c>
      <c r="H40" s="37" t="s">
        <v>86</v>
      </c>
      <c r="J40" s="1">
        <v>191</v>
      </c>
    </row>
    <row r="41" spans="1:10" ht="45" x14ac:dyDescent="0.25">
      <c r="A41" s="16">
        <v>18</v>
      </c>
      <c r="B41" s="17" t="s">
        <v>87</v>
      </c>
      <c r="C41" s="36" t="s">
        <v>88</v>
      </c>
      <c r="D41" s="18" t="s">
        <v>35</v>
      </c>
      <c r="E41" s="19">
        <v>1</v>
      </c>
      <c r="F41" s="38"/>
      <c r="G41" s="19">
        <f t="shared" si="0"/>
        <v>0</v>
      </c>
      <c r="H41" s="37"/>
      <c r="J41" s="1">
        <v>375</v>
      </c>
    </row>
    <row r="42" spans="1:10" x14ac:dyDescent="0.25">
      <c r="A42" s="16">
        <v>19</v>
      </c>
      <c r="B42" s="17" t="s">
        <v>89</v>
      </c>
      <c r="C42" s="36" t="s">
        <v>90</v>
      </c>
      <c r="D42" s="18" t="s">
        <v>91</v>
      </c>
      <c r="E42" s="19">
        <v>1</v>
      </c>
      <c r="F42" s="38"/>
      <c r="G42" s="19">
        <f t="shared" si="0"/>
        <v>0</v>
      </c>
      <c r="H42" s="37" t="s">
        <v>92</v>
      </c>
      <c r="J42" s="1">
        <v>306</v>
      </c>
    </row>
    <row r="43" spans="1:10" ht="27" customHeight="1" x14ac:dyDescent="0.25">
      <c r="A43" s="44" t="s">
        <v>93</v>
      </c>
      <c r="B43" s="45"/>
      <c r="C43" s="45"/>
      <c r="D43" s="45"/>
      <c r="E43" s="45"/>
      <c r="F43" s="45"/>
      <c r="G43" s="15">
        <f>SUM(G24:G42)</f>
        <v>10000</v>
      </c>
      <c r="H43" s="26"/>
    </row>
    <row r="44" spans="1:10" s="29" customFormat="1" ht="27" customHeight="1" x14ac:dyDescent="0.25">
      <c r="A44" s="68" t="s">
        <v>94</v>
      </c>
      <c r="B44" s="68"/>
      <c r="C44" s="68"/>
      <c r="D44" s="68"/>
      <c r="E44" s="68"/>
      <c r="F44" s="68"/>
      <c r="G44" s="68"/>
      <c r="H44" s="68"/>
    </row>
    <row r="45" spans="1:10" ht="27" customHeight="1" x14ac:dyDescent="0.25">
      <c r="A45" s="67" t="s">
        <v>95</v>
      </c>
      <c r="B45" s="67"/>
      <c r="C45" s="67"/>
      <c r="D45" s="67"/>
      <c r="E45" s="67"/>
      <c r="F45" s="67"/>
      <c r="G45" s="67"/>
      <c r="H45" s="67"/>
    </row>
    <row r="46" spans="1:10" ht="35.1" customHeight="1" x14ac:dyDescent="0.25">
      <c r="A46" s="32" t="s">
        <v>96</v>
      </c>
      <c r="B46" s="33"/>
      <c r="C46" s="33"/>
      <c r="D46" s="33"/>
      <c r="E46" s="34"/>
      <c r="F46" s="39"/>
      <c r="G46" s="31" t="s">
        <v>97</v>
      </c>
      <c r="H46" s="30"/>
    </row>
    <row r="47" spans="1:10" ht="15.75" customHeight="1" x14ac:dyDescent="0.25">
      <c r="A47" s="27"/>
      <c r="B47" s="42" t="s">
        <v>98</v>
      </c>
      <c r="C47" s="42"/>
      <c r="D47" s="42"/>
      <c r="E47" s="42"/>
      <c r="F47" s="43"/>
    </row>
    <row r="48" spans="1:10" ht="45" customHeight="1" x14ac:dyDescent="0.25">
      <c r="A48" s="28">
        <v>1</v>
      </c>
      <c r="B48" s="40" t="s">
        <v>99</v>
      </c>
      <c r="C48" s="40"/>
      <c r="D48" s="40"/>
      <c r="E48" s="40"/>
      <c r="F48" s="41"/>
    </row>
    <row r="49" spans="1:6" ht="60" customHeight="1" x14ac:dyDescent="0.25">
      <c r="A49" s="28">
        <v>2</v>
      </c>
      <c r="B49" s="40" t="s">
        <v>100</v>
      </c>
      <c r="C49" s="40"/>
      <c r="D49" s="40"/>
      <c r="E49" s="40"/>
      <c r="F49" s="41"/>
    </row>
    <row r="50" spans="1:6" ht="45" customHeight="1" x14ac:dyDescent="0.25">
      <c r="A50" s="28">
        <v>3</v>
      </c>
      <c r="B50" s="40" t="s">
        <v>101</v>
      </c>
      <c r="C50" s="40"/>
      <c r="D50" s="40"/>
      <c r="E50" s="40"/>
      <c r="F50" s="41"/>
    </row>
    <row r="51" spans="1:6" ht="75" customHeight="1" x14ac:dyDescent="0.25">
      <c r="A51" s="28">
        <v>4</v>
      </c>
      <c r="B51" s="40" t="s">
        <v>102</v>
      </c>
      <c r="C51" s="40"/>
      <c r="D51" s="40"/>
      <c r="E51" s="40"/>
      <c r="F51" s="41"/>
    </row>
    <row r="52" spans="1:6" ht="120" customHeight="1" x14ac:dyDescent="0.25">
      <c r="A52" s="28">
        <v>5</v>
      </c>
      <c r="B52" s="40" t="s">
        <v>103</v>
      </c>
      <c r="C52" s="40"/>
      <c r="D52" s="40"/>
      <c r="E52" s="40"/>
      <c r="F52" s="41"/>
    </row>
    <row r="53" spans="1:6" x14ac:dyDescent="0.25">
      <c r="A53" s="10"/>
      <c r="B53" s="35"/>
      <c r="C53" s="35"/>
      <c r="D53" s="35"/>
      <c r="E53" s="35"/>
      <c r="F53" s="35"/>
    </row>
    <row r="54" spans="1:6" x14ac:dyDescent="0.25">
      <c r="A54" s="10"/>
    </row>
    <row r="55" spans="1:6" x14ac:dyDescent="0.25">
      <c r="A55" s="10"/>
    </row>
    <row r="56" spans="1:6" x14ac:dyDescent="0.25">
      <c r="A56" s="10"/>
    </row>
    <row r="57" spans="1:6" x14ac:dyDescent="0.25">
      <c r="A57" s="10"/>
    </row>
    <row r="58" spans="1:6" x14ac:dyDescent="0.25">
      <c r="A58" s="10"/>
    </row>
    <row r="59" spans="1:6" x14ac:dyDescent="0.25">
      <c r="A59" s="10"/>
    </row>
    <row r="60" spans="1:6" x14ac:dyDescent="0.25">
      <c r="A60" s="10"/>
    </row>
    <row r="61" spans="1:6" x14ac:dyDescent="0.25">
      <c r="A61" s="10"/>
    </row>
    <row r="62" spans="1:6" x14ac:dyDescent="0.25">
      <c r="A62" s="10"/>
    </row>
    <row r="63" spans="1:6" x14ac:dyDescent="0.25">
      <c r="A63" s="10"/>
    </row>
    <row r="64" spans="1:6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7:F47"/>
    <mergeCell ref="A43:F43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B48:F48"/>
    <mergeCell ref="B49:F49"/>
    <mergeCell ref="B50:F50"/>
    <mergeCell ref="B51:F51"/>
    <mergeCell ref="B52:F5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2021-03-31T09:19:07Z</cp:lastPrinted>
  <dcterms:created xsi:type="dcterms:W3CDTF">2016-02-28T17:51:02Z</dcterms:created>
  <dcterms:modified xsi:type="dcterms:W3CDTF">2021-03-31T12:42:27Z</dcterms:modified>
  <cp:category/>
</cp:coreProperties>
</file>