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3\homes1\w0133mar\Plocha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" l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40" i="1" s="1"/>
</calcChain>
</file>

<file path=xl/sharedStrings.xml><?xml version="1.0" encoding="utf-8"?>
<sst xmlns="http://schemas.openxmlformats.org/spreadsheetml/2006/main" count="107" uniqueCount="91">
  <si>
    <t>Výměna bytového jádra v obsazeném bytě Škody 1 byt 13</t>
  </si>
  <si>
    <t>VZ č. 68/2021</t>
  </si>
  <si>
    <t>7.4.2021 11:38:08</t>
  </si>
  <si>
    <t>Odběratel:</t>
  </si>
  <si>
    <t>Příjemce:</t>
  </si>
  <si>
    <t>Statutární město Ostrava</t>
  </si>
  <si>
    <t>Městský obvod Ostrava Jih</t>
  </si>
  <si>
    <t>Prokešovo náměstí 1803/8</t>
  </si>
  <si>
    <t>Horní 791/3</t>
  </si>
  <si>
    <t>729 30 Ostrava - Moravská Ostrava</t>
  </si>
  <si>
    <t>700 30 Ostrava Město</t>
  </si>
  <si>
    <t>Zhotovitel:</t>
  </si>
  <si>
    <t>Sídlo</t>
  </si>
  <si>
    <t>IČ zhotovitele</t>
  </si>
  <si>
    <t>Předmět zakázky:</t>
  </si>
  <si>
    <t>Část obce</t>
  </si>
  <si>
    <t>Ostrava Dubina</t>
  </si>
  <si>
    <t>Ulice, č. pop./č. or.</t>
  </si>
  <si>
    <t>J. Škody 1/188</t>
  </si>
  <si>
    <t>Číslo bytu</t>
  </si>
  <si>
    <t>Velikost bytu</t>
  </si>
  <si>
    <t>1+3</t>
  </si>
  <si>
    <t>Technik</t>
  </si>
  <si>
    <t>Radim Kryl</t>
  </si>
  <si>
    <t>radim.kryl@ovajih.cz</t>
  </si>
  <si>
    <t>599 430 153, 725 124 499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</si>
  <si>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</si>
  <si>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</si>
  <si>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</si>
  <si>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</si>
  <si>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</si>
  <si>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</si>
  <si>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</si>
  <si>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</si>
  <si>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1.20</t>
  </si>
  <si>
    <t>revize plynoinstalace, tlaková zkouška, vpuštění plynu, vystavení revizní zprávy (2x)</t>
  </si>
  <si>
    <t>soubor</t>
  </si>
  <si>
    <t>2.25</t>
  </si>
  <si>
    <t>oprava rozvodu elektroinstalace</t>
  </si>
  <si>
    <t>kuchyně a předsíň nové rozvody dle ČSN včetně zednického zapravení</t>
  </si>
  <si>
    <t>3.48</t>
  </si>
  <si>
    <t>výměna spižní skříně včetně polic a žebříku</t>
  </si>
  <si>
    <t>ks</t>
  </si>
  <si>
    <t>dekor dveří dle kuch. linky, lamino min 18 mm</t>
  </si>
  <si>
    <t>3.78</t>
  </si>
  <si>
    <t>výměna přechodových lišt – délka 70 cm</t>
  </si>
  <si>
    <t>koupelna a WC</t>
  </si>
  <si>
    <t>3.123</t>
  </si>
  <si>
    <t>demontáž a zpětná montáž zařizovacích předmětů, viz poznámka</t>
  </si>
  <si>
    <t>šatní skříň v předsíni</t>
  </si>
  <si>
    <t>4.1</t>
  </si>
  <si>
    <t>stržení původního PVC</t>
  </si>
  <si>
    <t>m2</t>
  </si>
  <si>
    <t>kuchyně, předsíň</t>
  </si>
  <si>
    <t>4.2</t>
  </si>
  <si>
    <t>úprava podkladu – nivelace</t>
  </si>
  <si>
    <t>kuchyně předsíň</t>
  </si>
  <si>
    <t>4.4</t>
  </si>
  <si>
    <t>položení PVC – vyšší zátěž, celoplošně podlepit</t>
  </si>
  <si>
    <t>4.5</t>
  </si>
  <si>
    <t>nalepení obvodové lišty PVC</t>
  </si>
  <si>
    <t>bm</t>
  </si>
  <si>
    <t>5.1</t>
  </si>
  <si>
    <t>provedení štukových omítek, vč. vyrovnání podkladu, použití lepidla, perlinky, rohovníků</t>
  </si>
  <si>
    <t>kuchyně a předsíň</t>
  </si>
  <si>
    <t>5.3</t>
  </si>
  <si>
    <t>stržení tapet</t>
  </si>
  <si>
    <t>předsíň</t>
  </si>
  <si>
    <t>5.4</t>
  </si>
  <si>
    <t>škrábání stěn,stropů</t>
  </si>
  <si>
    <t>5.6</t>
  </si>
  <si>
    <t>malba dvojnásobná bílá</t>
  </si>
  <si>
    <t>6.14</t>
  </si>
  <si>
    <t>vybourání dlažby</t>
  </si>
  <si>
    <t>9.26</t>
  </si>
  <si>
    <t>výměna bytového jádra OP 1.11, OP 1.13a, OP 1.13b, dle přiložené PD a rozpočtu</t>
  </si>
  <si>
    <t>11.32</t>
  </si>
  <si>
    <t>celkový úklid po opravách</t>
  </si>
  <si>
    <t>1+2</t>
  </si>
  <si>
    <t>úklid předsíň, kuchyně a obývací pokoj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</si>
  <si>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</si>
  <si>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</si>
  <si>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</si>
  <si>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</si>
  <si>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</si>
  <si>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</si>
  <si>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</si>
  <si>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</si>
  <si>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</si>
  <si>
    <t>Uveďte Vaši hodinovou sazbu:</t>
  </si>
  <si>
    <t xml:space="preserve"> / hod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</si>
</sst>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b/>
      <sz val="18"/>
      <color rgb="FF000000"/>
      <name val="Calibri"/>
    </font>
    <font>
      <sz val="14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u/>
      <sz val="11"/>
      <color rgb="FF0000FF"/>
      <name val="Calibri"/>
    </font>
    <font>
      <sz val="11"/>
      <color rgb="FFFFFFFF"/>
      <name val="Calibri"/>
    </font>
    <font>
      <b/>
      <sz val="14"/>
      <color rgb="FF000000"/>
      <name val="Calibri"/>
    </font>
    <font>
      <b/>
      <sz val="12"/>
      <color rgb="FF000000"/>
      <name val="Calibri"/>
    </font>
    <font>
      <sz val="16"/>
      <color rgb="FF00CCFF"/>
      <name val="Calibri"/>
    </font>
    <font>
      <b/>
      <sz val="16"/>
      <color rgb="FF00CCFF"/>
      <name val="Calibri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1" fillId="0" borderId="0"/>
  </cellStyleXfs>
  <cellXfs count="104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2" borderId="0" xfId="0" applyFill="1"/>
    <xf numFmtId="0" fontId="0" fillId="0" borderId="0" xfId="0" applyFill="1"/>
    <xf numFmtId="49" fontId="0" fillId="2" borderId="5" xfId="0" applyNumberFormat="1" applyFill="1" applyBorder="1"/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4" fontId="0" fillId="2" borderId="0" xfId="0" applyNumberFormat="1" applyFill="1" applyAlignment="1">
      <alignment horizontal="right"/>
    </xf>
    <xf numFmtId="49" fontId="0" fillId="2" borderId="8" xfId="0" applyNumberFormat="1" applyFill="1" applyBorder="1"/>
    <xf numFmtId="0" fontId="0" fillId="2" borderId="9" xfId="0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left"/>
    </xf>
    <xf numFmtId="49" fontId="3" fillId="2" borderId="11" xfId="0" applyNumberFormat="1" applyFont="1" applyFill="1" applyBorder="1" applyAlignment="1">
      <alignment horizontal="left"/>
    </xf>
    <xf numFmtId="0" fontId="3" fillId="2" borderId="11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/>
    </xf>
    <xf numFmtId="49" fontId="0" fillId="2" borderId="14" xfId="0" applyNumberFormat="1" applyFill="1" applyBorder="1" applyAlignment="1">
      <alignment horizontal="left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49" fontId="0" fillId="2" borderId="16" xfId="0" applyNumberFormat="1" applyFill="1" applyBorder="1" applyAlignment="1">
      <alignment horizontal="left"/>
    </xf>
    <xf numFmtId="49" fontId="0" fillId="2" borderId="17" xfId="0" applyNumberFormat="1" applyFill="1" applyBorder="1" applyAlignment="1">
      <alignment horizontal="left"/>
    </xf>
    <xf numFmtId="0" fontId="0" fillId="2" borderId="17" xfId="0" applyFill="1" applyBorder="1" applyAlignment="1">
      <alignment horizontal="left" vertical="center"/>
    </xf>
    <xf numFmtId="0" fontId="0" fillId="2" borderId="18" xfId="0" applyFill="1" applyBorder="1" applyAlignment="1">
      <alignment horizontal="left" vertical="center"/>
    </xf>
    <xf numFmtId="49" fontId="0" fillId="2" borderId="5" xfId="0" applyNumberFormat="1" applyFill="1" applyBorder="1" applyAlignment="1">
      <alignment horizontal="left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49" fontId="3" fillId="2" borderId="19" xfId="0" applyNumberFormat="1" applyFont="1" applyFill="1" applyBorder="1" applyAlignment="1">
      <alignment horizontal="left"/>
    </xf>
    <xf numFmtId="49" fontId="4" fillId="3" borderId="19" xfId="0" applyNumberFormat="1" applyFont="1" applyFill="1" applyBorder="1" applyAlignment="1" applyProtection="1">
      <alignment horizontal="left"/>
      <protection locked="0"/>
    </xf>
    <xf numFmtId="49" fontId="4" fillId="3" borderId="20" xfId="0" applyNumberFormat="1" applyFont="1" applyFill="1" applyBorder="1" applyAlignment="1">
      <alignment horizontal="left"/>
    </xf>
    <xf numFmtId="49" fontId="4" fillId="3" borderId="21" xfId="0" applyNumberFormat="1" applyFont="1" applyFill="1" applyBorder="1" applyAlignment="1">
      <alignment horizontal="left"/>
    </xf>
    <xf numFmtId="49" fontId="0" fillId="2" borderId="22" xfId="0" applyNumberFormat="1" applyFill="1" applyBorder="1" applyAlignment="1">
      <alignment horizontal="left"/>
    </xf>
    <xf numFmtId="49" fontId="0" fillId="2" borderId="23" xfId="0" applyNumberFormat="1" applyFill="1" applyBorder="1" applyAlignment="1">
      <alignment horizontal="left"/>
    </xf>
    <xf numFmtId="49" fontId="0" fillId="2" borderId="24" xfId="0" applyNumberFormat="1" applyFill="1" applyBorder="1" applyAlignment="1">
      <alignment horizontal="left"/>
    </xf>
    <xf numFmtId="49" fontId="4" fillId="3" borderId="25" xfId="0" applyNumberFormat="1" applyFont="1" applyFill="1" applyBorder="1" applyAlignment="1" applyProtection="1">
      <alignment horizontal="left"/>
      <protection locked="0"/>
    </xf>
    <xf numFmtId="49" fontId="4" fillId="3" borderId="25" xfId="0" applyNumberFormat="1" applyFont="1" applyFill="1" applyBorder="1" applyAlignment="1">
      <alignment horizontal="left"/>
    </xf>
    <xf numFmtId="49" fontId="4" fillId="3" borderId="26" xfId="0" applyNumberFormat="1" applyFont="1" applyFill="1" applyBorder="1" applyAlignment="1">
      <alignment horizontal="left"/>
    </xf>
    <xf numFmtId="49" fontId="4" fillId="3" borderId="17" xfId="0" applyNumberFormat="1" applyFont="1" applyFill="1" applyBorder="1" applyAlignment="1" applyProtection="1">
      <alignment horizontal="left"/>
      <protection locked="0"/>
    </xf>
    <xf numFmtId="49" fontId="4" fillId="3" borderId="17" xfId="0" applyNumberFormat="1" applyFont="1" applyFill="1" applyBorder="1" applyAlignment="1">
      <alignment horizontal="left"/>
    </xf>
    <xf numFmtId="49" fontId="4" fillId="3" borderId="18" xfId="0" applyNumberFormat="1" applyFont="1" applyFill="1" applyBorder="1" applyAlignment="1">
      <alignment horizontal="left"/>
    </xf>
    <xf numFmtId="49" fontId="0" fillId="2" borderId="1" xfId="0" applyNumberFormat="1" applyFill="1" applyBorder="1"/>
    <xf numFmtId="49" fontId="3" fillId="2" borderId="27" xfId="0" applyNumberFormat="1" applyFont="1" applyFill="1" applyBorder="1" applyAlignment="1">
      <alignment horizontal="left"/>
    </xf>
    <xf numFmtId="49" fontId="3" fillId="2" borderId="20" xfId="0" applyNumberFormat="1" applyFont="1" applyFill="1" applyBorder="1" applyAlignment="1">
      <alignment horizontal="left"/>
    </xf>
    <xf numFmtId="49" fontId="3" fillId="2" borderId="21" xfId="0" applyNumberFormat="1" applyFont="1" applyFill="1" applyBorder="1" applyAlignment="1">
      <alignment horizontal="left"/>
    </xf>
    <xf numFmtId="49" fontId="0" fillId="2" borderId="28" xfId="0" applyNumberFormat="1" applyFill="1" applyBorder="1" applyAlignment="1">
      <alignment horizontal="left"/>
    </xf>
    <xf numFmtId="49" fontId="0" fillId="2" borderId="25" xfId="0" applyNumberFormat="1" applyFill="1" applyBorder="1" applyAlignment="1">
      <alignment horizontal="left"/>
    </xf>
    <xf numFmtId="49" fontId="0" fillId="2" borderId="26" xfId="0" applyNumberFormat="1" applyFill="1" applyBorder="1" applyAlignment="1">
      <alignment horizontal="left"/>
    </xf>
    <xf numFmtId="49" fontId="0" fillId="2" borderId="15" xfId="0" applyNumberFormat="1" applyFill="1" applyBorder="1" applyAlignment="1">
      <alignment horizontal="left"/>
    </xf>
    <xf numFmtId="49" fontId="0" fillId="2" borderId="29" xfId="0" applyNumberFormat="1" applyFill="1" applyBorder="1" applyAlignment="1">
      <alignment horizontal="left" vertical="center"/>
    </xf>
    <xf numFmtId="49" fontId="0" fillId="2" borderId="30" xfId="0" applyNumberFormat="1" applyFill="1" applyBorder="1" applyAlignment="1">
      <alignment horizontal="left" vertical="center"/>
    </xf>
    <xf numFmtId="49" fontId="0" fillId="2" borderId="31" xfId="0" applyNumberFormat="1" applyFill="1" applyBorder="1" applyAlignment="1">
      <alignment horizontal="left" vertical="center"/>
    </xf>
    <xf numFmtId="0" fontId="0" fillId="2" borderId="32" xfId="0" applyFill="1" applyBorder="1" applyAlignment="1">
      <alignment horizontal="left" wrapText="1"/>
    </xf>
    <xf numFmtId="0" fontId="0" fillId="2" borderId="30" xfId="0" applyFill="1" applyBorder="1" applyAlignment="1">
      <alignment horizontal="left" wrapText="1"/>
    </xf>
    <xf numFmtId="0" fontId="0" fillId="2" borderId="33" xfId="0" applyFill="1" applyBorder="1" applyAlignment="1">
      <alignment horizontal="left" wrapText="1"/>
    </xf>
    <xf numFmtId="49" fontId="0" fillId="2" borderId="5" xfId="0" applyNumberFormat="1" applyFill="1" applyBorder="1" applyAlignment="1">
      <alignment horizontal="left" vertical="center"/>
    </xf>
    <xf numFmtId="49" fontId="0" fillId="2" borderId="0" xfId="0" applyNumberFormat="1" applyFill="1" applyAlignment="1">
      <alignment horizontal="left" vertical="center"/>
    </xf>
    <xf numFmtId="49" fontId="0" fillId="2" borderId="34" xfId="0" applyNumberFormat="1" applyFill="1" applyBorder="1" applyAlignment="1">
      <alignment horizontal="left" vertical="center"/>
    </xf>
    <xf numFmtId="0" fontId="5" fillId="2" borderId="35" xfId="0" applyFont="1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8" xfId="0" applyFill="1" applyBorder="1" applyAlignment="1">
      <alignment horizontal="left" wrapText="1"/>
    </xf>
    <xf numFmtId="49" fontId="0" fillId="2" borderId="36" xfId="0" applyNumberFormat="1" applyFill="1" applyBorder="1" applyAlignment="1">
      <alignment horizontal="left" vertical="center"/>
    </xf>
    <xf numFmtId="49" fontId="0" fillId="2" borderId="37" xfId="0" applyNumberFormat="1" applyFill="1" applyBorder="1" applyAlignment="1">
      <alignment horizontal="left" vertical="center"/>
    </xf>
    <xf numFmtId="49" fontId="0" fillId="2" borderId="38" xfId="0" applyNumberFormat="1" applyFill="1" applyBorder="1" applyAlignment="1">
      <alignment horizontal="left" vertical="center"/>
    </xf>
    <xf numFmtId="3" fontId="0" fillId="2" borderId="39" xfId="0" applyNumberFormat="1" applyFill="1" applyBorder="1" applyAlignment="1">
      <alignment horizontal="left" wrapText="1"/>
    </xf>
    <xf numFmtId="0" fontId="0" fillId="2" borderId="37" xfId="0" applyFill="1" applyBorder="1" applyAlignment="1">
      <alignment horizontal="left" wrapText="1"/>
    </xf>
    <xf numFmtId="0" fontId="0" fillId="2" borderId="40" xfId="0" applyFill="1" applyBorder="1" applyAlignment="1">
      <alignment horizontal="left" wrapText="1"/>
    </xf>
    <xf numFmtId="49" fontId="0" fillId="2" borderId="41" xfId="0" applyNumberFormat="1" applyFill="1" applyBorder="1"/>
    <xf numFmtId="0" fontId="0" fillId="2" borderId="0" xfId="0" applyFill="1" applyAlignment="1">
      <alignment horizontal="center"/>
    </xf>
    <xf numFmtId="49" fontId="3" fillId="2" borderId="42" xfId="0" applyNumberFormat="1" applyFont="1" applyFill="1" applyBorder="1" applyAlignment="1">
      <alignment horizontal="center" vertical="center" wrapText="1"/>
    </xf>
    <xf numFmtId="49" fontId="3" fillId="2" borderId="43" xfId="0" applyNumberFormat="1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wrapText="1"/>
    </xf>
    <xf numFmtId="4" fontId="3" fillId="2" borderId="43" xfId="0" applyNumberFormat="1" applyFont="1" applyFill="1" applyBorder="1" applyAlignment="1">
      <alignment horizontal="center" vertical="center" wrapText="1"/>
    </xf>
    <xf numFmtId="4" fontId="4" fillId="3" borderId="43" xfId="0" applyNumberFormat="1" applyFont="1" applyFill="1" applyBorder="1" applyAlignment="1">
      <alignment horizontal="center" vertical="center" wrapText="1"/>
    </xf>
    <xf numFmtId="49" fontId="3" fillId="2" borderId="44" xfId="0" applyNumberFormat="1" applyFont="1" applyFill="1" applyBorder="1" applyAlignment="1">
      <alignment horizontal="center" vertical="center" wrapText="1"/>
    </xf>
    <xf numFmtId="49" fontId="0" fillId="2" borderId="28" xfId="0" applyNumberFormat="1" applyFill="1" applyBorder="1" applyAlignment="1">
      <alignment horizontal="center" vertical="center" wrapText="1"/>
    </xf>
    <xf numFmtId="49" fontId="0" fillId="2" borderId="25" xfId="0" applyNumberFormat="1" applyFill="1" applyBorder="1" applyAlignment="1">
      <alignment horizontal="center" vertical="center" wrapText="1"/>
    </xf>
    <xf numFmtId="0" fontId="0" fillId="2" borderId="25" xfId="0" applyFill="1" applyBorder="1" applyAlignment="1">
      <alignment horizontal="left" vertical="center" wrapText="1"/>
    </xf>
    <xf numFmtId="0" fontId="0" fillId="2" borderId="25" xfId="0" applyFill="1" applyBorder="1" applyAlignment="1">
      <alignment horizontal="center" vertical="center" wrapText="1"/>
    </xf>
    <xf numFmtId="4" fontId="0" fillId="2" borderId="25" xfId="0" applyNumberFormat="1" applyFill="1" applyBorder="1" applyAlignment="1">
      <alignment horizontal="right" vertical="center" wrapText="1"/>
    </xf>
    <xf numFmtId="4" fontId="6" fillId="3" borderId="25" xfId="0" applyNumberFormat="1" applyFont="1" applyFill="1" applyBorder="1" applyAlignment="1" applyProtection="1">
      <alignment horizontal="right" vertical="center" wrapText="1"/>
      <protection locked="0"/>
    </xf>
    <xf numFmtId="49" fontId="0" fillId="2" borderId="26" xfId="0" applyNumberFormat="1" applyFill="1" applyBorder="1" applyAlignment="1">
      <alignment vertical="center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" fontId="8" fillId="2" borderId="45" xfId="0" applyNumberFormat="1" applyFont="1" applyFill="1" applyBorder="1" applyAlignment="1">
      <alignment horizontal="right" vertical="center"/>
    </xf>
    <xf numFmtId="49" fontId="0" fillId="2" borderId="3" xfId="0" applyNumberFormat="1" applyFill="1" applyBorder="1"/>
    <xf numFmtId="49" fontId="9" fillId="2" borderId="0" xfId="0" applyNumberFormat="1" applyFont="1" applyFill="1" applyAlignment="1">
      <alignment horizontal="center" vertical="center"/>
    </xf>
    <xf numFmtId="49" fontId="10" fillId="2" borderId="0" xfId="0" applyNumberFormat="1" applyFont="1" applyFill="1" applyAlignment="1">
      <alignment horizontal="center" vertical="center"/>
    </xf>
    <xf numFmtId="49" fontId="0" fillId="2" borderId="42" xfId="0" applyNumberFormat="1" applyFill="1" applyBorder="1" applyAlignment="1">
      <alignment horizontal="center"/>
    </xf>
    <xf numFmtId="49" fontId="0" fillId="2" borderId="2" xfId="0" applyNumberFormat="1" applyFill="1" applyBorder="1" applyAlignment="1">
      <alignment horizontal="center"/>
    </xf>
    <xf numFmtId="49" fontId="0" fillId="2" borderId="4" xfId="0" applyNumberFormat="1" applyFill="1" applyBorder="1" applyAlignment="1">
      <alignment horizontal="center"/>
    </xf>
    <xf numFmtId="49" fontId="0" fillId="2" borderId="16" xfId="0" applyNumberFormat="1" applyFill="1" applyBorder="1" applyAlignment="1">
      <alignment horizontal="center" vertical="center"/>
    </xf>
    <xf numFmtId="0" fontId="0" fillId="2" borderId="17" xfId="0" applyFill="1" applyBorder="1" applyAlignment="1">
      <alignment horizontal="justify" vertical="center" wrapText="1"/>
    </xf>
    <xf numFmtId="0" fontId="0" fillId="2" borderId="18" xfId="0" applyFill="1" applyBorder="1" applyAlignment="1">
      <alignment horizontal="justify" vertical="center" wrapText="1"/>
    </xf>
    <xf numFmtId="49" fontId="0" fillId="2" borderId="3" xfId="0" applyNumberFormat="1" applyFill="1" applyBorder="1" applyAlignment="1">
      <alignment wrapText="1"/>
    </xf>
    <xf numFmtId="0" fontId="11" fillId="2" borderId="0" xfId="1" applyFill="1"/>
    <xf numFmtId="0" fontId="11" fillId="2" borderId="0" xfId="1" applyFill="1" applyAlignment="1">
      <alignment vertical="center"/>
    </xf>
    <xf numFmtId="0" fontId="3" fillId="2" borderId="46" xfId="1" applyFont="1" applyFill="1" applyBorder="1" applyAlignment="1">
      <alignment vertical="center"/>
    </xf>
    <xf numFmtId="0" fontId="3" fillId="2" borderId="47" xfId="1" applyFont="1" applyFill="1" applyBorder="1" applyAlignment="1">
      <alignment vertical="center"/>
    </xf>
    <xf numFmtId="0" fontId="3" fillId="2" borderId="48" xfId="1" applyFont="1" applyFill="1" applyBorder="1" applyAlignment="1">
      <alignment vertical="center"/>
    </xf>
    <xf numFmtId="4" fontId="6" fillId="3" borderId="14" xfId="1" applyNumberFormat="1" applyFont="1" applyFill="1" applyBorder="1" applyAlignment="1" applyProtection="1">
      <alignment horizontal="right" vertical="center"/>
      <protection locked="0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3"/>
  <sheetViews>
    <sheetView tabSelected="1" topLeftCell="A31" workbookViewId="0">
      <selection activeCell="H45" sqref="H45"/>
    </sheetView>
  </sheetViews>
  <sheetFormatPr defaultColWidth="8.85546875" defaultRowHeight="15" x14ac:dyDescent="0.25"/>
  <cols>
    <col min="1" max="1" width="5.42578125" style="9" customWidth="1"/>
    <col min="2" max="2" width="8.85546875" style="8"/>
    <col min="3" max="3" width="36.42578125" style="9" customWidth="1"/>
    <col min="4" max="4" width="8.85546875" style="71"/>
    <col min="5" max="5" width="13" style="12" customWidth="1"/>
    <col min="6" max="6" width="14" style="12" customWidth="1"/>
    <col min="7" max="7" width="13.42578125" style="12" customWidth="1"/>
    <col min="8" max="8" width="27.5703125" style="9" customWidth="1"/>
    <col min="9" max="9" width="8.85546875" style="5"/>
    <col min="10" max="10" width="0" style="5" hidden="1" customWidth="1"/>
    <col min="11" max="11" width="8.85546875" style="5"/>
    <col min="12" max="16384" width="8.85546875" style="6"/>
  </cols>
  <sheetData>
    <row r="1" spans="1:10" ht="28.5" customHeight="1" thickBot="1" x14ac:dyDescent="0.4">
      <c r="A1" s="1" t="s">
        <v>0</v>
      </c>
      <c r="B1" s="2"/>
      <c r="C1" s="2"/>
      <c r="D1" s="3"/>
      <c r="E1" s="3"/>
      <c r="F1" s="2"/>
      <c r="G1" s="2"/>
      <c r="H1" s="4"/>
      <c r="J1" s="5">
        <v>1020</v>
      </c>
    </row>
    <row r="2" spans="1:10" ht="44.1" customHeight="1" thickTop="1" thickBot="1" x14ac:dyDescent="0.3">
      <c r="A2" s="7"/>
      <c r="D2" s="10" t="s">
        <v>1</v>
      </c>
      <c r="E2" s="11"/>
      <c r="H2" s="13"/>
      <c r="J2" s="5">
        <v>2021</v>
      </c>
    </row>
    <row r="3" spans="1:10" ht="15" customHeight="1" thickTop="1" thickBot="1" x14ac:dyDescent="0.3">
      <c r="A3" s="7"/>
      <c r="D3" s="14"/>
      <c r="E3" s="14"/>
      <c r="H3" s="13"/>
      <c r="J3" s="5" t="s">
        <v>2</v>
      </c>
    </row>
    <row r="4" spans="1:10" ht="15" customHeight="1" x14ac:dyDescent="0.25">
      <c r="A4" s="15" t="s">
        <v>3</v>
      </c>
      <c r="B4" s="16"/>
      <c r="C4" s="16"/>
      <c r="D4" s="17" t="s">
        <v>4</v>
      </c>
      <c r="E4" s="17"/>
      <c r="F4" s="17"/>
      <c r="G4" s="18"/>
      <c r="H4" s="13"/>
      <c r="J4" s="5">
        <v>16</v>
      </c>
    </row>
    <row r="5" spans="1:10" ht="15" customHeight="1" x14ac:dyDescent="0.25">
      <c r="A5" s="19" t="s">
        <v>5</v>
      </c>
      <c r="B5" s="20"/>
      <c r="C5" s="20"/>
      <c r="D5" s="21" t="s">
        <v>6</v>
      </c>
      <c r="E5" s="21"/>
      <c r="F5" s="21"/>
      <c r="G5" s="22"/>
      <c r="H5" s="13"/>
    </row>
    <row r="6" spans="1:10" ht="15" customHeight="1" x14ac:dyDescent="0.25">
      <c r="A6" s="19" t="s">
        <v>7</v>
      </c>
      <c r="B6" s="20"/>
      <c r="C6" s="20"/>
      <c r="D6" s="21" t="s">
        <v>8</v>
      </c>
      <c r="E6" s="21"/>
      <c r="F6" s="21"/>
      <c r="G6" s="22"/>
      <c r="H6" s="13"/>
    </row>
    <row r="7" spans="1:10" ht="15" customHeight="1" thickBot="1" x14ac:dyDescent="0.3">
      <c r="A7" s="23" t="s">
        <v>9</v>
      </c>
      <c r="B7" s="24"/>
      <c r="C7" s="24"/>
      <c r="D7" s="25" t="s">
        <v>10</v>
      </c>
      <c r="E7" s="25"/>
      <c r="F7" s="25"/>
      <c r="G7" s="26"/>
      <c r="H7" s="13"/>
    </row>
    <row r="8" spans="1:10" ht="15" customHeight="1" x14ac:dyDescent="0.25">
      <c r="A8" s="27"/>
      <c r="B8" s="28"/>
      <c r="C8" s="28"/>
      <c r="D8" s="29"/>
      <c r="E8" s="29"/>
      <c r="F8" s="29"/>
      <c r="G8" s="29"/>
      <c r="H8" s="13"/>
    </row>
    <row r="9" spans="1:10" ht="15" customHeight="1" thickBot="1" x14ac:dyDescent="0.3">
      <c r="A9" s="7"/>
      <c r="D9" s="30"/>
      <c r="E9" s="30"/>
      <c r="H9" s="13"/>
    </row>
    <row r="10" spans="1:10" x14ac:dyDescent="0.25">
      <c r="A10" s="15" t="s">
        <v>11</v>
      </c>
      <c r="B10" s="16"/>
      <c r="C10" s="31"/>
      <c r="D10" s="32"/>
      <c r="E10" s="33"/>
      <c r="F10" s="33"/>
      <c r="G10" s="34"/>
      <c r="H10" s="13"/>
    </row>
    <row r="11" spans="1:10" x14ac:dyDescent="0.25">
      <c r="A11" s="35" t="s">
        <v>12</v>
      </c>
      <c r="B11" s="36"/>
      <c r="C11" s="37"/>
      <c r="D11" s="38"/>
      <c r="E11" s="39"/>
      <c r="F11" s="39"/>
      <c r="G11" s="40"/>
      <c r="H11" s="13"/>
    </row>
    <row r="12" spans="1:10" ht="15.75" customHeight="1" thickBot="1" x14ac:dyDescent="0.3">
      <c r="A12" s="23" t="s">
        <v>13</v>
      </c>
      <c r="B12" s="24"/>
      <c r="C12" s="24"/>
      <c r="D12" s="41"/>
      <c r="E12" s="42"/>
      <c r="F12" s="42"/>
      <c r="G12" s="43"/>
      <c r="H12" s="13"/>
    </row>
    <row r="13" spans="1:10" ht="15.75" customHeight="1" thickBot="1" x14ac:dyDescent="0.3">
      <c r="A13" s="44"/>
      <c r="D13" s="8"/>
      <c r="H13" s="13"/>
    </row>
    <row r="14" spans="1:10" ht="15.75" customHeight="1" x14ac:dyDescent="0.25">
      <c r="A14" s="45" t="s">
        <v>14</v>
      </c>
      <c r="B14" s="46"/>
      <c r="C14" s="46"/>
      <c r="D14" s="46"/>
      <c r="E14" s="46"/>
      <c r="F14" s="46"/>
      <c r="G14" s="47"/>
      <c r="H14" s="13"/>
    </row>
    <row r="15" spans="1:10" x14ac:dyDescent="0.25">
      <c r="A15" s="48" t="s">
        <v>15</v>
      </c>
      <c r="B15" s="49"/>
      <c r="C15" s="49"/>
      <c r="D15" s="49" t="s">
        <v>16</v>
      </c>
      <c r="E15" s="49"/>
      <c r="F15" s="49"/>
      <c r="G15" s="50"/>
      <c r="H15" s="13"/>
    </row>
    <row r="16" spans="1:10" x14ac:dyDescent="0.25">
      <c r="A16" s="19" t="s">
        <v>17</v>
      </c>
      <c r="B16" s="20"/>
      <c r="C16" s="20"/>
      <c r="D16" s="20" t="s">
        <v>18</v>
      </c>
      <c r="E16" s="20"/>
      <c r="F16" s="20"/>
      <c r="G16" s="51"/>
      <c r="H16" s="13"/>
    </row>
    <row r="17" spans="1:10" x14ac:dyDescent="0.25">
      <c r="A17" s="19" t="s">
        <v>19</v>
      </c>
      <c r="B17" s="20"/>
      <c r="C17" s="20"/>
      <c r="D17" s="20">
        <v>13</v>
      </c>
      <c r="E17" s="20"/>
      <c r="F17" s="20"/>
      <c r="G17" s="51"/>
      <c r="H17" s="13"/>
    </row>
    <row r="18" spans="1:10" x14ac:dyDescent="0.25">
      <c r="A18" s="19" t="s">
        <v>20</v>
      </c>
      <c r="B18" s="20"/>
      <c r="C18" s="20"/>
      <c r="D18" s="20" t="s">
        <v>21</v>
      </c>
      <c r="E18" s="20"/>
      <c r="F18" s="20"/>
      <c r="G18" s="51"/>
      <c r="H18" s="13"/>
    </row>
    <row r="19" spans="1:10" ht="12.75" customHeight="1" x14ac:dyDescent="0.25">
      <c r="A19" s="52" t="s">
        <v>22</v>
      </c>
      <c r="B19" s="53"/>
      <c r="C19" s="54"/>
      <c r="D19" s="55" t="s">
        <v>23</v>
      </c>
      <c r="E19" s="56"/>
      <c r="F19" s="56"/>
      <c r="G19" s="57"/>
      <c r="H19" s="13"/>
    </row>
    <row r="20" spans="1:10" ht="14.25" customHeight="1" x14ac:dyDescent="0.25">
      <c r="A20" s="58"/>
      <c r="B20" s="59"/>
      <c r="C20" s="60"/>
      <c r="D20" s="61" t="s">
        <v>24</v>
      </c>
      <c r="E20" s="62"/>
      <c r="F20" s="62"/>
      <c r="G20" s="63"/>
      <c r="H20" s="13"/>
    </row>
    <row r="21" spans="1:10" ht="13.5" customHeight="1" thickBot="1" x14ac:dyDescent="0.3">
      <c r="A21" s="64"/>
      <c r="B21" s="65"/>
      <c r="C21" s="66"/>
      <c r="D21" s="67" t="s">
        <v>25</v>
      </c>
      <c r="E21" s="68"/>
      <c r="F21" s="68"/>
      <c r="G21" s="69"/>
      <c r="H21" s="13"/>
    </row>
    <row r="22" spans="1:10" ht="15.75" customHeight="1" thickBot="1" x14ac:dyDescent="0.3">
      <c r="A22" s="70"/>
      <c r="H22" s="13"/>
    </row>
    <row r="23" spans="1:10" ht="29.25" customHeight="1" thickBot="1" x14ac:dyDescent="0.3">
      <c r="A23" s="72" t="s">
        <v>26</v>
      </c>
      <c r="B23" s="73" t="s">
        <v>27</v>
      </c>
      <c r="C23" s="73" t="s">
        <v>28</v>
      </c>
      <c r="D23" s="74" t="s">
        <v>29</v>
      </c>
      <c r="E23" s="75" t="s">
        <v>30</v>
      </c>
      <c r="F23" s="76" t="s">
        <v>31</v>
      </c>
      <c r="G23" s="75" t="s">
        <v>32</v>
      </c>
      <c r="H23" s="77" t="s">
        <v>33</v>
      </c>
    </row>
    <row r="24" spans="1:10" ht="29.25" customHeight="1" x14ac:dyDescent="0.25">
      <c r="A24" s="78">
        <v>1</v>
      </c>
      <c r="B24" s="79" t="s">
        <v>34</v>
      </c>
      <c r="C24" s="80" t="s">
        <v>35</v>
      </c>
      <c r="D24" s="81" t="s">
        <v>36</v>
      </c>
      <c r="E24" s="82">
        <v>1</v>
      </c>
      <c r="F24" s="83"/>
      <c r="G24" s="82">
        <f t="shared" ref="G24:G39" si="0">ROUND(E24*F24, 2)</f>
        <v>0</v>
      </c>
      <c r="H24" s="84"/>
      <c r="J24" s="5">
        <v>292</v>
      </c>
    </row>
    <row r="25" spans="1:10" ht="55.5" customHeight="1" x14ac:dyDescent="0.25">
      <c r="A25" s="78">
        <v>2</v>
      </c>
      <c r="B25" s="79" t="s">
        <v>37</v>
      </c>
      <c r="C25" s="80" t="s">
        <v>38</v>
      </c>
      <c r="D25" s="81" t="s">
        <v>36</v>
      </c>
      <c r="E25" s="82">
        <v>1</v>
      </c>
      <c r="F25" s="83">
        <v>10000</v>
      </c>
      <c r="G25" s="82">
        <f t="shared" si="0"/>
        <v>10000</v>
      </c>
      <c r="H25" s="84" t="s">
        <v>39</v>
      </c>
      <c r="J25" s="5">
        <v>403</v>
      </c>
    </row>
    <row r="26" spans="1:10" ht="42" customHeight="1" x14ac:dyDescent="0.25">
      <c r="A26" s="78">
        <v>3</v>
      </c>
      <c r="B26" s="79" t="s">
        <v>40</v>
      </c>
      <c r="C26" s="80" t="s">
        <v>41</v>
      </c>
      <c r="D26" s="81" t="s">
        <v>42</v>
      </c>
      <c r="E26" s="82">
        <v>1</v>
      </c>
      <c r="F26" s="83"/>
      <c r="G26" s="82">
        <f t="shared" si="0"/>
        <v>0</v>
      </c>
      <c r="H26" s="84" t="s">
        <v>43</v>
      </c>
      <c r="J26" s="5">
        <v>89</v>
      </c>
    </row>
    <row r="27" spans="1:10" ht="29.25" customHeight="1" x14ac:dyDescent="0.25">
      <c r="A27" s="78">
        <v>4</v>
      </c>
      <c r="B27" s="79" t="s">
        <v>44</v>
      </c>
      <c r="C27" s="80" t="s">
        <v>45</v>
      </c>
      <c r="D27" s="81" t="s">
        <v>42</v>
      </c>
      <c r="E27" s="82">
        <v>2</v>
      </c>
      <c r="F27" s="83"/>
      <c r="G27" s="82">
        <f t="shared" si="0"/>
        <v>0</v>
      </c>
      <c r="H27" s="84" t="s">
        <v>46</v>
      </c>
      <c r="J27" s="5">
        <v>119</v>
      </c>
    </row>
    <row r="28" spans="1:10" ht="29.25" customHeight="1" x14ac:dyDescent="0.25">
      <c r="A28" s="78">
        <v>5</v>
      </c>
      <c r="B28" s="79" t="s">
        <v>47</v>
      </c>
      <c r="C28" s="80" t="s">
        <v>48</v>
      </c>
      <c r="D28" s="81" t="s">
        <v>36</v>
      </c>
      <c r="E28" s="82">
        <v>1</v>
      </c>
      <c r="F28" s="83"/>
      <c r="G28" s="82">
        <f t="shared" si="0"/>
        <v>0</v>
      </c>
      <c r="H28" s="84" t="s">
        <v>49</v>
      </c>
      <c r="J28" s="5">
        <v>315</v>
      </c>
    </row>
    <row r="29" spans="1:10" ht="29.25" customHeight="1" x14ac:dyDescent="0.25">
      <c r="A29" s="78">
        <v>6</v>
      </c>
      <c r="B29" s="79" t="s">
        <v>50</v>
      </c>
      <c r="C29" s="80" t="s">
        <v>51</v>
      </c>
      <c r="D29" s="81" t="s">
        <v>52</v>
      </c>
      <c r="E29" s="82">
        <v>13</v>
      </c>
      <c r="F29" s="83"/>
      <c r="G29" s="82">
        <f t="shared" si="0"/>
        <v>0</v>
      </c>
      <c r="H29" s="84" t="s">
        <v>53</v>
      </c>
      <c r="J29" s="5">
        <v>148</v>
      </c>
    </row>
    <row r="30" spans="1:10" ht="29.25" customHeight="1" x14ac:dyDescent="0.25">
      <c r="A30" s="78">
        <v>7</v>
      </c>
      <c r="B30" s="79" t="s">
        <v>54</v>
      </c>
      <c r="C30" s="80" t="s">
        <v>55</v>
      </c>
      <c r="D30" s="81" t="s">
        <v>52</v>
      </c>
      <c r="E30" s="82">
        <v>18</v>
      </c>
      <c r="F30" s="83"/>
      <c r="G30" s="82">
        <f t="shared" si="0"/>
        <v>0</v>
      </c>
      <c r="H30" s="84" t="s">
        <v>56</v>
      </c>
      <c r="J30" s="5">
        <v>149</v>
      </c>
    </row>
    <row r="31" spans="1:10" ht="29.25" customHeight="1" x14ac:dyDescent="0.25">
      <c r="A31" s="78">
        <v>8</v>
      </c>
      <c r="B31" s="79" t="s">
        <v>57</v>
      </c>
      <c r="C31" s="80" t="s">
        <v>58</v>
      </c>
      <c r="D31" s="81" t="s">
        <v>52</v>
      </c>
      <c r="E31" s="82">
        <v>18</v>
      </c>
      <c r="F31" s="83"/>
      <c r="G31" s="82">
        <f t="shared" si="0"/>
        <v>0</v>
      </c>
      <c r="H31" s="84" t="s">
        <v>56</v>
      </c>
      <c r="J31" s="5">
        <v>151</v>
      </c>
    </row>
    <row r="32" spans="1:10" ht="29.25" customHeight="1" x14ac:dyDescent="0.25">
      <c r="A32" s="78">
        <v>9</v>
      </c>
      <c r="B32" s="79" t="s">
        <v>59</v>
      </c>
      <c r="C32" s="80" t="s">
        <v>60</v>
      </c>
      <c r="D32" s="81" t="s">
        <v>61</v>
      </c>
      <c r="E32" s="82">
        <v>30</v>
      </c>
      <c r="F32" s="83"/>
      <c r="G32" s="82">
        <f t="shared" si="0"/>
        <v>0</v>
      </c>
      <c r="H32" s="84" t="s">
        <v>56</v>
      </c>
      <c r="J32" s="5">
        <v>152</v>
      </c>
    </row>
    <row r="33" spans="1:10" ht="29.25" customHeight="1" x14ac:dyDescent="0.25">
      <c r="A33" s="78">
        <v>10</v>
      </c>
      <c r="B33" s="79" t="s">
        <v>62</v>
      </c>
      <c r="C33" s="80" t="s">
        <v>63</v>
      </c>
      <c r="D33" s="81" t="s">
        <v>52</v>
      </c>
      <c r="E33" s="82">
        <v>83</v>
      </c>
      <c r="F33" s="83"/>
      <c r="G33" s="82">
        <f t="shared" si="0"/>
        <v>0</v>
      </c>
      <c r="H33" s="84" t="s">
        <v>64</v>
      </c>
      <c r="J33" s="5">
        <v>162</v>
      </c>
    </row>
    <row r="34" spans="1:10" ht="29.25" customHeight="1" x14ac:dyDescent="0.25">
      <c r="A34" s="78">
        <v>11</v>
      </c>
      <c r="B34" s="79" t="s">
        <v>65</v>
      </c>
      <c r="C34" s="80" t="s">
        <v>66</v>
      </c>
      <c r="D34" s="81" t="s">
        <v>52</v>
      </c>
      <c r="E34" s="82">
        <v>45</v>
      </c>
      <c r="F34" s="83"/>
      <c r="G34" s="82">
        <f t="shared" si="0"/>
        <v>0</v>
      </c>
      <c r="H34" s="84" t="s">
        <v>67</v>
      </c>
      <c r="J34" s="5">
        <v>164</v>
      </c>
    </row>
    <row r="35" spans="1:10" ht="29.25" customHeight="1" x14ac:dyDescent="0.25">
      <c r="A35" s="78">
        <v>12</v>
      </c>
      <c r="B35" s="79" t="s">
        <v>68</v>
      </c>
      <c r="C35" s="80" t="s">
        <v>69</v>
      </c>
      <c r="D35" s="81" t="s">
        <v>52</v>
      </c>
      <c r="E35" s="82">
        <v>83</v>
      </c>
      <c r="F35" s="83"/>
      <c r="G35" s="82">
        <f t="shared" si="0"/>
        <v>0</v>
      </c>
      <c r="H35" s="84" t="s">
        <v>64</v>
      </c>
      <c r="J35" s="5">
        <v>165</v>
      </c>
    </row>
    <row r="36" spans="1:10" ht="29.25" customHeight="1" x14ac:dyDescent="0.25">
      <c r="A36" s="78">
        <v>13</v>
      </c>
      <c r="B36" s="79" t="s">
        <v>70</v>
      </c>
      <c r="C36" s="80" t="s">
        <v>71</v>
      </c>
      <c r="D36" s="81" t="s">
        <v>52</v>
      </c>
      <c r="E36" s="82">
        <v>83</v>
      </c>
      <c r="F36" s="83"/>
      <c r="G36" s="82">
        <f t="shared" si="0"/>
        <v>0</v>
      </c>
      <c r="H36" s="84" t="s">
        <v>64</v>
      </c>
      <c r="J36" s="5">
        <v>167</v>
      </c>
    </row>
    <row r="37" spans="1:10" ht="29.25" customHeight="1" x14ac:dyDescent="0.25">
      <c r="A37" s="78">
        <v>14</v>
      </c>
      <c r="B37" s="79" t="s">
        <v>72</v>
      </c>
      <c r="C37" s="80" t="s">
        <v>73</v>
      </c>
      <c r="D37" s="81" t="s">
        <v>52</v>
      </c>
      <c r="E37" s="82">
        <v>5</v>
      </c>
      <c r="F37" s="83"/>
      <c r="G37" s="82">
        <f t="shared" si="0"/>
        <v>0</v>
      </c>
      <c r="H37" s="84" t="s">
        <v>67</v>
      </c>
      <c r="J37" s="5">
        <v>182</v>
      </c>
    </row>
    <row r="38" spans="1:10" ht="29.25" customHeight="1" x14ac:dyDescent="0.25">
      <c r="A38" s="78">
        <v>15</v>
      </c>
      <c r="B38" s="79" t="s">
        <v>74</v>
      </c>
      <c r="C38" s="80" t="s">
        <v>75</v>
      </c>
      <c r="D38" s="81" t="s">
        <v>36</v>
      </c>
      <c r="E38" s="82">
        <v>1</v>
      </c>
      <c r="F38" s="83"/>
      <c r="G38" s="82">
        <f t="shared" si="0"/>
        <v>0</v>
      </c>
      <c r="H38" s="84"/>
      <c r="J38" s="5">
        <v>375</v>
      </c>
    </row>
    <row r="39" spans="1:10" ht="29.25" customHeight="1" thickBot="1" x14ac:dyDescent="0.3">
      <c r="A39" s="78">
        <v>16</v>
      </c>
      <c r="B39" s="79" t="s">
        <v>76</v>
      </c>
      <c r="C39" s="80" t="s">
        <v>77</v>
      </c>
      <c r="D39" s="81" t="s">
        <v>78</v>
      </c>
      <c r="E39" s="82">
        <v>1</v>
      </c>
      <c r="F39" s="83"/>
      <c r="G39" s="82">
        <f t="shared" si="0"/>
        <v>0</v>
      </c>
      <c r="H39" s="84" t="s">
        <v>79</v>
      </c>
      <c r="J39" s="5">
        <v>308</v>
      </c>
    </row>
    <row r="40" spans="1:10" ht="27" customHeight="1" thickTop="1" thickBot="1" x14ac:dyDescent="0.3">
      <c r="A40" s="85" t="s">
        <v>80</v>
      </c>
      <c r="B40" s="86"/>
      <c r="C40" s="86"/>
      <c r="D40" s="86"/>
      <c r="E40" s="86"/>
      <c r="F40" s="86"/>
      <c r="G40" s="87">
        <f>SUM(G24:G39)</f>
        <v>10000</v>
      </c>
      <c r="H40" s="88"/>
    </row>
    <row r="41" spans="1:10" s="5" customFormat="1" ht="27" customHeight="1" x14ac:dyDescent="0.25">
      <c r="A41" s="89" t="s">
        <v>81</v>
      </c>
      <c r="B41" s="89"/>
      <c r="C41" s="89"/>
      <c r="D41" s="89"/>
      <c r="E41" s="89"/>
      <c r="F41" s="89"/>
      <c r="G41" s="89"/>
      <c r="H41" s="89"/>
    </row>
    <row r="42" spans="1:10" ht="27" customHeight="1" x14ac:dyDescent="0.25">
      <c r="A42" s="90" t="s">
        <v>82</v>
      </c>
      <c r="B42" s="90"/>
      <c r="C42" s="90"/>
      <c r="D42" s="90"/>
      <c r="E42" s="90"/>
      <c r="F42" s="90"/>
      <c r="G42" s="90"/>
      <c r="H42" s="90"/>
    </row>
    <row r="43" spans="1:10" ht="27" customHeight="1" thickBot="1" x14ac:dyDescent="0.3">
      <c r="A43" s="100" t="s">
        <v>89</v>
      </c>
      <c r="B43" s="101"/>
      <c r="C43" s="101"/>
      <c r="D43" s="101"/>
      <c r="E43" s="102"/>
      <c r="F43" s="103"/>
      <c r="G43" s="99" t="s">
        <v>90</v>
      </c>
      <c r="H43" s="98"/>
    </row>
    <row r="44" spans="1:10" ht="15.75" customHeight="1" thickBot="1" x14ac:dyDescent="0.3">
      <c r="A44" s="91"/>
      <c r="B44" s="92" t="s">
        <v>83</v>
      </c>
      <c r="C44" s="92"/>
      <c r="D44" s="92"/>
      <c r="E44" s="92"/>
      <c r="F44" s="93"/>
      <c r="G44" s="6"/>
      <c r="H44" s="6"/>
    </row>
    <row r="45" spans="1:10" ht="45" customHeight="1" thickBot="1" x14ac:dyDescent="0.3">
      <c r="A45" s="94">
        <v>1</v>
      </c>
      <c r="B45" s="95" t="s">
        <v>84</v>
      </c>
      <c r="C45" s="95"/>
      <c r="D45" s="95"/>
      <c r="E45" s="95"/>
      <c r="F45" s="96"/>
    </row>
    <row r="46" spans="1:10" ht="60" customHeight="1" thickBot="1" x14ac:dyDescent="0.3">
      <c r="A46" s="94">
        <v>2</v>
      </c>
      <c r="B46" s="95" t="s">
        <v>85</v>
      </c>
      <c r="C46" s="95"/>
      <c r="D46" s="95"/>
      <c r="E46" s="95"/>
      <c r="F46" s="96"/>
    </row>
    <row r="47" spans="1:10" ht="45" customHeight="1" thickBot="1" x14ac:dyDescent="0.3">
      <c r="A47" s="94">
        <v>3</v>
      </c>
      <c r="B47" s="95" t="s">
        <v>86</v>
      </c>
      <c r="C47" s="95"/>
      <c r="D47" s="95"/>
      <c r="E47" s="95"/>
      <c r="F47" s="96"/>
    </row>
    <row r="48" spans="1:10" ht="75" customHeight="1" thickBot="1" x14ac:dyDescent="0.3">
      <c r="A48" s="94">
        <v>4</v>
      </c>
      <c r="B48" s="95" t="s">
        <v>87</v>
      </c>
      <c r="C48" s="95"/>
      <c r="D48" s="95"/>
      <c r="E48" s="95"/>
      <c r="F48" s="96"/>
    </row>
    <row r="49" spans="1:6" ht="120" customHeight="1" thickBot="1" x14ac:dyDescent="0.3">
      <c r="A49" s="94">
        <v>5</v>
      </c>
      <c r="B49" s="95" t="s">
        <v>88</v>
      </c>
      <c r="C49" s="95"/>
      <c r="D49" s="95"/>
      <c r="E49" s="95"/>
      <c r="F49" s="96"/>
    </row>
    <row r="50" spans="1:6" x14ac:dyDescent="0.25">
      <c r="A50" s="8"/>
      <c r="B50" s="97"/>
      <c r="C50" s="97"/>
      <c r="D50" s="97"/>
      <c r="E50" s="97"/>
      <c r="F50" s="97"/>
    </row>
    <row r="51" spans="1:6" x14ac:dyDescent="0.25">
      <c r="A51" s="8"/>
    </row>
    <row r="52" spans="1:6" x14ac:dyDescent="0.25">
      <c r="A52" s="8"/>
    </row>
    <row r="53" spans="1:6" x14ac:dyDescent="0.25">
      <c r="A53" s="8"/>
    </row>
    <row r="54" spans="1:6" x14ac:dyDescent="0.25">
      <c r="A54" s="8"/>
    </row>
    <row r="55" spans="1:6" x14ac:dyDescent="0.25">
      <c r="A55" s="8"/>
    </row>
    <row r="56" spans="1:6" x14ac:dyDescent="0.25">
      <c r="A56" s="8"/>
    </row>
    <row r="57" spans="1:6" x14ac:dyDescent="0.25">
      <c r="A57" s="8"/>
    </row>
    <row r="58" spans="1:6" x14ac:dyDescent="0.25">
      <c r="A58" s="8"/>
    </row>
    <row r="59" spans="1:6" x14ac:dyDescent="0.25">
      <c r="A59" s="8"/>
    </row>
    <row r="60" spans="1:6" x14ac:dyDescent="0.25">
      <c r="A60" s="8"/>
    </row>
    <row r="61" spans="1:6" x14ac:dyDescent="0.25">
      <c r="A61" s="8"/>
    </row>
    <row r="62" spans="1:6" x14ac:dyDescent="0.25">
      <c r="A62" s="8"/>
    </row>
    <row r="63" spans="1:6" x14ac:dyDescent="0.25">
      <c r="A63" s="8"/>
    </row>
    <row r="64" spans="1:6" x14ac:dyDescent="0.25">
      <c r="A64" s="8"/>
    </row>
    <row r="65" spans="1:1" x14ac:dyDescent="0.25">
      <c r="A65" s="8"/>
    </row>
    <row r="66" spans="1:1" x14ac:dyDescent="0.25">
      <c r="A66" s="8"/>
    </row>
    <row r="67" spans="1:1" x14ac:dyDescent="0.25">
      <c r="A67" s="8"/>
    </row>
    <row r="68" spans="1:1" x14ac:dyDescent="0.25">
      <c r="A68" s="8"/>
    </row>
    <row r="69" spans="1:1" x14ac:dyDescent="0.25">
      <c r="A69" s="8"/>
    </row>
    <row r="70" spans="1:1" x14ac:dyDescent="0.25">
      <c r="A70" s="8"/>
    </row>
    <row r="71" spans="1:1" x14ac:dyDescent="0.25">
      <c r="A71" s="8"/>
    </row>
    <row r="72" spans="1:1" x14ac:dyDescent="0.25">
      <c r="A72" s="8"/>
    </row>
    <row r="73" spans="1:1" x14ac:dyDescent="0.25">
      <c r="A73" s="8"/>
    </row>
    <row r="74" spans="1:1" x14ac:dyDescent="0.25">
      <c r="A74" s="8"/>
    </row>
    <row r="75" spans="1:1" x14ac:dyDescent="0.25">
      <c r="A75" s="8"/>
    </row>
    <row r="76" spans="1:1" x14ac:dyDescent="0.25">
      <c r="A76" s="8"/>
    </row>
    <row r="77" spans="1:1" x14ac:dyDescent="0.25">
      <c r="A77" s="8"/>
    </row>
    <row r="78" spans="1:1" x14ac:dyDescent="0.25">
      <c r="A78" s="8"/>
    </row>
    <row r="79" spans="1:1" x14ac:dyDescent="0.25">
      <c r="A79" s="8"/>
    </row>
    <row r="80" spans="1:1" x14ac:dyDescent="0.25">
      <c r="A80" s="8"/>
    </row>
    <row r="81" spans="1:1" x14ac:dyDescent="0.25">
      <c r="A81" s="8"/>
    </row>
    <row r="82" spans="1:1" x14ac:dyDescent="0.25">
      <c r="A82" s="8"/>
    </row>
    <row r="83" spans="1:1" x14ac:dyDescent="0.25">
      <c r="A83" s="8"/>
    </row>
    <row r="84" spans="1:1" x14ac:dyDescent="0.25">
      <c r="A84" s="8"/>
    </row>
    <row r="85" spans="1:1" x14ac:dyDescent="0.25">
      <c r="A85" s="8"/>
    </row>
    <row r="86" spans="1:1" x14ac:dyDescent="0.25">
      <c r="A86" s="8"/>
    </row>
    <row r="87" spans="1:1" x14ac:dyDescent="0.25">
      <c r="A87" s="8"/>
    </row>
    <row r="88" spans="1:1" x14ac:dyDescent="0.25">
      <c r="A88" s="8"/>
    </row>
    <row r="89" spans="1:1" x14ac:dyDescent="0.25">
      <c r="A89" s="8"/>
    </row>
    <row r="90" spans="1:1" x14ac:dyDescent="0.25">
      <c r="A90" s="8"/>
    </row>
    <row r="91" spans="1:1" x14ac:dyDescent="0.25">
      <c r="A91" s="8"/>
    </row>
    <row r="92" spans="1:1" x14ac:dyDescent="0.25">
      <c r="A92" s="8"/>
    </row>
    <row r="93" spans="1:1" x14ac:dyDescent="0.25">
      <c r="A93" s="8"/>
    </row>
    <row r="94" spans="1:1" x14ac:dyDescent="0.25">
      <c r="A94" s="8"/>
    </row>
    <row r="95" spans="1:1" x14ac:dyDescent="0.25">
      <c r="A95" s="8"/>
    </row>
    <row r="96" spans="1:1" x14ac:dyDescent="0.25">
      <c r="A96" s="8"/>
    </row>
    <row r="97" spans="1:1" x14ac:dyDescent="0.25">
      <c r="A97" s="8"/>
    </row>
    <row r="98" spans="1:1" x14ac:dyDescent="0.25">
      <c r="A98" s="8"/>
    </row>
    <row r="99" spans="1:1" x14ac:dyDescent="0.25">
      <c r="A99" s="8"/>
    </row>
    <row r="100" spans="1:1" x14ac:dyDescent="0.25">
      <c r="A100" s="8"/>
    </row>
    <row r="101" spans="1:1" x14ac:dyDescent="0.25">
      <c r="A101" s="8"/>
    </row>
    <row r="102" spans="1:1" x14ac:dyDescent="0.25">
      <c r="A102" s="8"/>
    </row>
    <row r="103" spans="1:1" x14ac:dyDescent="0.25">
      <c r="A103" s="8"/>
    </row>
    <row r="104" spans="1:1" x14ac:dyDescent="0.25">
      <c r="A104" s="8"/>
    </row>
    <row r="105" spans="1:1" x14ac:dyDescent="0.25">
      <c r="A105" s="8"/>
    </row>
    <row r="106" spans="1:1" x14ac:dyDescent="0.25">
      <c r="A106" s="8"/>
    </row>
    <row r="107" spans="1:1" x14ac:dyDescent="0.25">
      <c r="A107" s="8"/>
    </row>
    <row r="108" spans="1:1" x14ac:dyDescent="0.25">
      <c r="A108" s="8"/>
    </row>
    <row r="109" spans="1:1" x14ac:dyDescent="0.25">
      <c r="A109" s="8"/>
    </row>
    <row r="110" spans="1:1" x14ac:dyDescent="0.25">
      <c r="A110" s="8"/>
    </row>
    <row r="111" spans="1:1" x14ac:dyDescent="0.25">
      <c r="A111" s="8"/>
    </row>
    <row r="112" spans="1:1" x14ac:dyDescent="0.25">
      <c r="A112" s="8"/>
    </row>
    <row r="113" spans="1:1" x14ac:dyDescent="0.25">
      <c r="A113" s="8"/>
    </row>
    <row r="114" spans="1:1" x14ac:dyDescent="0.25">
      <c r="A114" s="8"/>
    </row>
    <row r="115" spans="1:1" x14ac:dyDescent="0.25">
      <c r="A115" s="8"/>
    </row>
    <row r="116" spans="1:1" x14ac:dyDescent="0.25">
      <c r="A116" s="8"/>
    </row>
    <row r="117" spans="1:1" x14ac:dyDescent="0.25">
      <c r="A117" s="8"/>
    </row>
    <row r="118" spans="1:1" x14ac:dyDescent="0.25">
      <c r="A118" s="8"/>
    </row>
    <row r="119" spans="1:1" x14ac:dyDescent="0.25">
      <c r="A119" s="8"/>
    </row>
    <row r="120" spans="1:1" x14ac:dyDescent="0.25">
      <c r="A120" s="8"/>
    </row>
    <row r="121" spans="1:1" x14ac:dyDescent="0.25">
      <c r="A121" s="8"/>
    </row>
    <row r="122" spans="1:1" x14ac:dyDescent="0.25">
      <c r="A122" s="8"/>
    </row>
    <row r="123" spans="1:1" x14ac:dyDescent="0.25">
      <c r="A123" s="8"/>
    </row>
    <row r="124" spans="1:1" x14ac:dyDescent="0.25">
      <c r="A124" s="8"/>
    </row>
    <row r="125" spans="1:1" x14ac:dyDescent="0.25">
      <c r="A125" s="8"/>
    </row>
    <row r="126" spans="1:1" x14ac:dyDescent="0.25">
      <c r="A126" s="8"/>
    </row>
    <row r="127" spans="1:1" x14ac:dyDescent="0.25">
      <c r="A127" s="8"/>
    </row>
    <row r="128" spans="1:1" x14ac:dyDescent="0.25">
      <c r="A128" s="8"/>
    </row>
    <row r="129" spans="1:1" x14ac:dyDescent="0.25">
      <c r="A129" s="8"/>
    </row>
    <row r="130" spans="1:1" x14ac:dyDescent="0.25">
      <c r="A130" s="8"/>
    </row>
    <row r="131" spans="1:1" x14ac:dyDescent="0.25">
      <c r="A131" s="8"/>
    </row>
    <row r="132" spans="1:1" x14ac:dyDescent="0.25">
      <c r="A132" s="8"/>
    </row>
    <row r="133" spans="1:1" x14ac:dyDescent="0.25">
      <c r="A133" s="8"/>
    </row>
    <row r="134" spans="1:1" x14ac:dyDescent="0.25">
      <c r="A134" s="8"/>
    </row>
    <row r="135" spans="1:1" x14ac:dyDescent="0.25">
      <c r="A135" s="8"/>
    </row>
    <row r="136" spans="1:1" x14ac:dyDescent="0.25">
      <c r="A136" s="8"/>
    </row>
    <row r="137" spans="1:1" x14ac:dyDescent="0.25">
      <c r="A137" s="8"/>
    </row>
    <row r="138" spans="1:1" x14ac:dyDescent="0.25">
      <c r="A138" s="8"/>
    </row>
    <row r="139" spans="1:1" x14ac:dyDescent="0.25">
      <c r="A139" s="8"/>
    </row>
    <row r="140" spans="1:1" x14ac:dyDescent="0.25">
      <c r="A140" s="8"/>
    </row>
    <row r="141" spans="1:1" x14ac:dyDescent="0.25">
      <c r="A141" s="8"/>
    </row>
    <row r="142" spans="1:1" x14ac:dyDescent="0.25">
      <c r="A142" s="8"/>
    </row>
    <row r="143" spans="1:1" x14ac:dyDescent="0.25">
      <c r="A143" s="8"/>
    </row>
    <row r="144" spans="1:1" x14ac:dyDescent="0.25">
      <c r="A144" s="8"/>
    </row>
    <row r="145" spans="1:1" x14ac:dyDescent="0.25">
      <c r="A145" s="8"/>
    </row>
    <row r="146" spans="1:1" x14ac:dyDescent="0.25">
      <c r="A146" s="8"/>
    </row>
    <row r="147" spans="1:1" x14ac:dyDescent="0.25">
      <c r="A147" s="8"/>
    </row>
    <row r="148" spans="1:1" x14ac:dyDescent="0.25">
      <c r="A148" s="8"/>
    </row>
    <row r="149" spans="1:1" x14ac:dyDescent="0.25">
      <c r="A149" s="8"/>
    </row>
    <row r="150" spans="1:1" x14ac:dyDescent="0.25">
      <c r="A150" s="8"/>
    </row>
    <row r="151" spans="1:1" x14ac:dyDescent="0.25">
      <c r="A151" s="8"/>
    </row>
    <row r="152" spans="1:1" x14ac:dyDescent="0.25">
      <c r="A152" s="8"/>
    </row>
    <row r="153" spans="1:1" x14ac:dyDescent="0.25">
      <c r="A153" s="8"/>
    </row>
    <row r="154" spans="1:1" x14ac:dyDescent="0.25">
      <c r="A154" s="8"/>
    </row>
    <row r="155" spans="1:1" x14ac:dyDescent="0.25">
      <c r="A155" s="8"/>
    </row>
    <row r="156" spans="1:1" x14ac:dyDescent="0.25">
      <c r="A156" s="8"/>
    </row>
    <row r="157" spans="1:1" x14ac:dyDescent="0.25">
      <c r="A157" s="8"/>
    </row>
    <row r="158" spans="1:1" x14ac:dyDescent="0.25">
      <c r="A158" s="8"/>
    </row>
    <row r="159" spans="1:1" x14ac:dyDescent="0.25">
      <c r="A159" s="8"/>
    </row>
    <row r="160" spans="1:1" x14ac:dyDescent="0.25">
      <c r="A160" s="8"/>
    </row>
    <row r="161" spans="1:1" x14ac:dyDescent="0.25">
      <c r="A161" s="8"/>
    </row>
    <row r="162" spans="1:1" x14ac:dyDescent="0.25">
      <c r="A162" s="8"/>
    </row>
    <row r="163" spans="1:1" x14ac:dyDescent="0.25">
      <c r="A163" s="8"/>
    </row>
  </sheetData>
  <sheetProtection algorithmName="SHA-512" hashValue="6I0NOBaLSyuki3Aeeu6fazEVekhK7/6dDPCgxyxq70POtfjNF7yzBpxl1MqBuQD4XvzGXgAEeB2jvwwaNKulGw==" saltValue="P+3u/7sxYmSUyJA9iI9Rtw==" spinCount="100000" sheet="1" objects="1" scenarios="1"/>
  <mergeCells count="40">
    <mergeCell ref="B47:F47"/>
    <mergeCell ref="B48:F48"/>
    <mergeCell ref="B49:F49"/>
    <mergeCell ref="A40:F40"/>
    <mergeCell ref="A41:H41"/>
    <mergeCell ref="A42:H42"/>
    <mergeCell ref="B44:F44"/>
    <mergeCell ref="B45:F45"/>
    <mergeCell ref="B46:F46"/>
    <mergeCell ref="A18:C18"/>
    <mergeCell ref="D18:G18"/>
    <mergeCell ref="A19:C21"/>
    <mergeCell ref="D19:G19"/>
    <mergeCell ref="D20:G20"/>
    <mergeCell ref="D21:G21"/>
    <mergeCell ref="A14:G14"/>
    <mergeCell ref="A15:C15"/>
    <mergeCell ref="D15:G15"/>
    <mergeCell ref="A16:C16"/>
    <mergeCell ref="D16:G16"/>
    <mergeCell ref="A17:C17"/>
    <mergeCell ref="D17:G17"/>
    <mergeCell ref="A10:C10"/>
    <mergeCell ref="D10:G10"/>
    <mergeCell ref="A11:C11"/>
    <mergeCell ref="D11:G11"/>
    <mergeCell ref="A12:C12"/>
    <mergeCell ref="D12:G12"/>
    <mergeCell ref="A6:C6"/>
    <mergeCell ref="D6:G6"/>
    <mergeCell ref="A7:C7"/>
    <mergeCell ref="D7:G7"/>
    <mergeCell ref="A8:C8"/>
    <mergeCell ref="D8:G8"/>
    <mergeCell ref="A1:H1"/>
    <mergeCell ref="D2:E2"/>
    <mergeCell ref="A4:C4"/>
    <mergeCell ref="D4:G4"/>
    <mergeCell ref="A5:C5"/>
    <mergeCell ref="D5:G5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w0133mar</dc:creator>
  <cp:lastModifiedBy>w0133mar</cp:lastModifiedBy>
  <dcterms:created xsi:type="dcterms:W3CDTF">2021-04-08T10:50:04Z</dcterms:created>
  <dcterms:modified xsi:type="dcterms:W3CDTF">2021-04-08T10:52:16Z</dcterms:modified>
</cp:coreProperties>
</file>