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<sst xmlns="http://schemas.openxmlformats.org/spreadsheetml/2006/main" count="158" uniqueCount="130">
  <si>
    <t>Oprava obsazeného  bytu č.10, Volgogradská 74</t>
  </si>
  <si>
    <t>VZ č. 79/2021</t>
  </si>
  <si>
    <t>20.4.2021 12:56:50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</si>
  <si>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</si>
  <si>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</si>
  <si>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</si>
  <si>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</si>
  <si>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</si>
  <si>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</si>
  <si>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</si>
  <si>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</si>
  <si>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</si>
  <si>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</si>
  <si>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</si>
  <si>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</si>
  <si>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</si>
  <si>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</si>
  <si>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</si>
  <si>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74/2424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</si>
  <si>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</si>
  <si>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</si>
  <si>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</si>
  <si>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</si>
  <si>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</si>
  <si>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</si>
  <si>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</si>
  <si>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</si>
  <si>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</si>
  <si>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</si>
  <si>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</si>
  <si>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</si>
  <si>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</si>
  <si>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</si>
  <si>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</si>
  <si>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3.31</t>
  </si>
  <si>
    <t>výměna baterie sprchové nástěnné R100</t>
  </si>
  <si>
    <t>ks</t>
  </si>
  <si>
    <t>záruka min.5let</t>
  </si>
  <si>
    <t>3.44</t>
  </si>
  <si>
    <t>výměna vestavěné skříně dvoukřídlové/posuvné – šíře 120 cm</t>
  </si>
  <si>
    <t>120/260 cm, dekor dřevo, tl.lamina min.18 mm, dvířka posuvná, policová, dekor odsouhlasí objednatel</t>
  </si>
  <si>
    <t>3.78</t>
  </si>
  <si>
    <t>výměna přechodových lišt – délka 70 cm</t>
  </si>
  <si>
    <t>koupelna, WC</t>
  </si>
  <si>
    <t>3.82</t>
  </si>
  <si>
    <t>výměna dveřního kování</t>
  </si>
  <si>
    <t>3.83</t>
  </si>
  <si>
    <t>výměna zámku u dveří</t>
  </si>
  <si>
    <t>3.118</t>
  </si>
  <si>
    <t>výměna větracích mřížek</t>
  </si>
  <si>
    <t>koupelna,WC</t>
  </si>
  <si>
    <t>3.123</t>
  </si>
  <si>
    <t>demontáž a zpětná montáž zařizovacích předmětů, viz poznámka</t>
  </si>
  <si>
    <t>soubor</t>
  </si>
  <si>
    <t xml:space="preserve"> plynového sporáku (při výměně PVC), kuchyňské linky a spižní skříně, které budou odvezeny na skládku, upřesní nájemce</t>
  </si>
  <si>
    <t>3.139</t>
  </si>
  <si>
    <t>demontáž větracích mřížek</t>
  </si>
  <si>
    <t>kuchyň</t>
  </si>
  <si>
    <t>3.143</t>
  </si>
  <si>
    <t>demontáž dřevěného rámu a dveří včetně začištění omítek - viz poznámka</t>
  </si>
  <si>
    <t>do kuchyně</t>
  </si>
  <si>
    <t>3.178</t>
  </si>
  <si>
    <t>podbetonování sprchového koutu max v. 150 mm, vytvoření spádové vrstvy</t>
  </si>
  <si>
    <t>m2</t>
  </si>
  <si>
    <t>v koupelně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</si>
  <si>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</si>
  <si>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</si>
  <si>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</t>
  </si>
  <si>
    <t>3.180</t>
  </si>
  <si>
    <t>dodání a montáž žlabu sprchového koutu se zápachovou uzávěrkou, šířka koutu viz. poznámka</t>
  </si>
  <si>
    <t>cca 60cm</t>
  </si>
  <si>
    <t>3.181</t>
  </si>
  <si>
    <t>dodání a montáž roštu žlabu sprchového koutu, šířka koutu viz. poznámka</t>
  </si>
  <si>
    <t>cca 60 cm</t>
  </si>
  <si>
    <t>4.1</t>
  </si>
  <si>
    <t>stržení původního PVC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</si>
  <si>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</si>
  <si>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</si>
  <si>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</si>
  <si>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</si>
  <si>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</si>
  <si>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</si>
  <si>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</si>
  <si>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</si>
  <si>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</si>
  <si>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</si>
  <si>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</si>
  <si>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</si>
  <si>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</si>
  <si>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kuchyň, předsíň, včetně náležité úpravy podkladu (např.použití perlinky, lepidla)</t>
  </si>
  <si>
    <t>5.2</t>
  </si>
  <si>
    <t>lokální opravy prasklin, prasklin panelových spojů</t>
  </si>
  <si>
    <t>perlinka, lepidlo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</si>
  <si>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</si>
  <si>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</si>
  <si>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</si>
  <si>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</si>
  <si>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</si>
  <si>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</si>
  <si>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5.9</t>
  </si>
  <si>
    <t>zazdívka otvoru ve zdivu tl. do 300 mm v ploše do 0,2 m2, vč. začištění</t>
  </si>
  <si>
    <t>po demontáži větracích mřížek v kuchyni</t>
  </si>
  <si>
    <t>6.15</t>
  </si>
  <si>
    <t>vybourání soklíku</t>
  </si>
  <si>
    <t>m</t>
  </si>
  <si>
    <t>6.32</t>
  </si>
  <si>
    <t>zhotovení soklu do sprchového koutu</t>
  </si>
  <si>
    <t xml:space="preserve"> ke sprch.koutu</t>
  </si>
  <si>
    <t>7.11</t>
  </si>
  <si>
    <t>nátěr radiátorů</t>
  </si>
  <si>
    <t>7.12</t>
  </si>
  <si>
    <t>nátěr rozvodů ÚT</t>
  </si>
  <si>
    <t>kuchyň, koupelna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</si>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</sst>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">
      <selection activeCell="F52" sqref="F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1021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29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2">ROUND(E24*F24,2)</f>
        <v>0</v>
      </c>
      <c r="H24" s="32" t="s">
        <v>37</v>
      </c>
      <c r="J24" s="1">
        <v>72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85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119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43</v>
      </c>
      <c r="J27" s="1">
        <v>123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43</v>
      </c>
      <c r="J28" s="1">
        <v>124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50</v>
      </c>
      <c r="J29" s="1">
        <v>305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53</v>
      </c>
      <c r="E30" s="19">
        <v>1</v>
      </c>
      <c r="F30" s="33"/>
      <c r="G30" s="19">
        <f t="shared" si="0"/>
        <v>0</v>
      </c>
      <c r="H30" s="32" t="s">
        <v>54</v>
      </c>
      <c r="J30" s="1">
        <v>315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57</v>
      </c>
      <c r="J31" s="1">
        <v>345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359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63</v>
      </c>
      <c r="E33" s="19">
        <v>1</v>
      </c>
      <c r="F33" s="33"/>
      <c r="G33" s="19">
        <f t="shared" si="0"/>
        <v>0</v>
      </c>
      <c r="H33" s="32" t="s">
        <v>64</v>
      </c>
      <c r="J33" s="1">
        <v>440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67</v>
      </c>
      <c r="J34" s="1">
        <v>441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70</v>
      </c>
      <c r="J35" s="1">
        <v>442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73</v>
      </c>
      <c r="J36" s="1">
        <v>443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63</v>
      </c>
      <c r="E37" s="19">
        <v>16</v>
      </c>
      <c r="F37" s="33"/>
      <c r="G37" s="19">
        <f t="shared" si="0"/>
        <v>0</v>
      </c>
      <c r="H37" s="32" t="s">
        <v>76</v>
      </c>
      <c r="J37" s="1">
        <v>148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63</v>
      </c>
      <c r="E38" s="19">
        <v>16</v>
      </c>
      <c r="F38" s="33"/>
      <c r="G38" s="19">
        <f t="shared" si="0"/>
        <v>0</v>
      </c>
      <c r="H38" s="32" t="s">
        <v>79</v>
      </c>
      <c r="J38" s="1">
        <v>149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63</v>
      </c>
      <c r="E39" s="19">
        <v>16</v>
      </c>
      <c r="F39" s="33"/>
      <c r="G39" s="19">
        <f t="shared" si="0"/>
        <v>0</v>
      </c>
      <c r="H39" s="32" t="s">
        <v>82</v>
      </c>
      <c r="J39" s="1">
        <v>151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85</v>
      </c>
      <c r="E40" s="19">
        <v>14</v>
      </c>
      <c r="F40" s="33"/>
      <c r="G40" s="19">
        <f t="shared" si="0"/>
        <v>0</v>
      </c>
      <c r="H40" s="32" t="s">
        <v>86</v>
      </c>
      <c r="J40" s="1">
        <v>152</v>
      </c>
    </row>
    <row r="41" spans="1:10" ht="29.25" customHeight="1">
      <c r="A41" s="16">
        <v>18</v>
      </c>
      <c r="B41" s="17" t="s">
        <v>87</v>
      </c>
      <c r="C41" s="31" t="s">
        <v>88</v>
      </c>
      <c r="D41" s="18" t="s">
        <v>63</v>
      </c>
      <c r="E41" s="19">
        <v>76</v>
      </c>
      <c r="F41" s="33"/>
      <c r="G41" s="19">
        <f t="shared" si="0"/>
        <v>0</v>
      </c>
      <c r="H41" s="32" t="s">
        <v>89</v>
      </c>
      <c r="J41" s="1">
        <v>162</v>
      </c>
    </row>
    <row r="42" spans="1:10" ht="29.25" customHeight="1">
      <c r="A42" s="16">
        <v>19</v>
      </c>
      <c r="B42" s="17" t="s">
        <v>90</v>
      </c>
      <c r="C42" s="31" t="s">
        <v>91</v>
      </c>
      <c r="D42" s="18" t="s">
        <v>63</v>
      </c>
      <c r="E42" s="19">
        <v>2</v>
      </c>
      <c r="F42" s="33"/>
      <c r="G42" s="19">
        <f t="shared" si="0"/>
        <v>0</v>
      </c>
      <c r="H42" s="32" t="s">
        <v>92</v>
      </c>
      <c r="J42" s="1">
        <v>163</v>
      </c>
    </row>
    <row r="43" spans="1:10" ht="29.25" customHeight="1">
      <c r="A43" s="16">
        <v>20</v>
      </c>
      <c r="B43" s="17" t="s">
        <v>93</v>
      </c>
      <c r="C43" s="31" t="s">
        <v>94</v>
      </c>
      <c r="D43" s="18" t="s">
        <v>63</v>
      </c>
      <c r="E43" s="19">
        <v>76</v>
      </c>
      <c r="F43" s="33"/>
      <c r="G43" s="19">
        <f t="shared" si="0"/>
        <v>0</v>
      </c>
      <c r="H43" s="32" t="s">
        <v>95</v>
      </c>
      <c r="J43" s="1">
        <v>165</v>
      </c>
    </row>
    <row r="44" spans="1:10" ht="29.25" customHeight="1">
      <c r="A44" s="16">
        <v>21</v>
      </c>
      <c r="B44" s="17" t="s">
        <v>96</v>
      </c>
      <c r="C44" s="31" t="s">
        <v>97</v>
      </c>
      <c r="D44" s="18" t="s">
        <v>63</v>
      </c>
      <c r="E44" s="19">
        <v>76</v>
      </c>
      <c r="F44" s="33"/>
      <c r="G44" s="19">
        <f t="shared" si="0"/>
        <v>0</v>
      </c>
      <c r="H44" s="32" t="s">
        <v>98</v>
      </c>
      <c r="J44" s="1">
        <v>167</v>
      </c>
    </row>
    <row r="45" spans="1:10" ht="29.25" customHeight="1">
      <c r="A45" s="16">
        <v>22</v>
      </c>
      <c r="B45" s="17" t="s">
        <v>99</v>
      </c>
      <c r="C45" s="31" t="s">
        <v>100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101</v>
      </c>
      <c r="J45" s="1">
        <v>346</v>
      </c>
    </row>
    <row r="46" spans="1:10" ht="29.25" customHeight="1">
      <c r="A46" s="16">
        <v>23</v>
      </c>
      <c r="B46" s="17" t="s">
        <v>102</v>
      </c>
      <c r="C46" s="31" t="s">
        <v>103</v>
      </c>
      <c r="D46" s="18" t="s">
        <v>104</v>
      </c>
      <c r="E46" s="19">
        <v>11</v>
      </c>
      <c r="F46" s="33"/>
      <c r="G46" s="19">
        <f t="shared" si="0"/>
        <v>0</v>
      </c>
      <c r="H46" s="32" t="s">
        <v>79</v>
      </c>
      <c r="J46" s="1">
        <v>183</v>
      </c>
    </row>
    <row r="47" spans="1:10" ht="29.25" customHeight="1">
      <c r="A47" s="16">
        <v>24</v>
      </c>
      <c r="B47" s="17" t="s">
        <v>105</v>
      </c>
      <c r="C47" s="31" t="s">
        <v>106</v>
      </c>
      <c r="D47" s="18" t="s">
        <v>85</v>
      </c>
      <c r="E47" s="19">
        <v>1.5</v>
      </c>
      <c r="F47" s="33"/>
      <c r="G47" s="19">
        <f t="shared" si="0"/>
        <v>0</v>
      </c>
      <c r="H47" s="32" t="s">
        <v>107</v>
      </c>
      <c r="J47" s="1">
        <v>438</v>
      </c>
    </row>
    <row r="48" spans="1:10" ht="29.25" customHeight="1">
      <c r="A48" s="16">
        <v>25</v>
      </c>
      <c r="B48" s="17" t="s">
        <v>108</v>
      </c>
      <c r="C48" s="31" t="s">
        <v>109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57</v>
      </c>
      <c r="J48" s="1">
        <v>204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53</v>
      </c>
      <c r="E49" s="19">
        <v>1</v>
      </c>
      <c r="F49" s="33"/>
      <c r="G49" s="19">
        <f t="shared" si="0"/>
        <v>0</v>
      </c>
      <c r="H49" s="32" t="s">
        <v>112</v>
      </c>
      <c r="J49" s="1">
        <v>205</v>
      </c>
    </row>
    <row r="50" spans="1:10" ht="29.25" customHeight="1">
      <c r="A50" s="16">
        <v>27</v>
      </c>
      <c r="B50" s="17" t="s">
        <v>113</v>
      </c>
      <c r="C50" s="31" t="s">
        <v>114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115</v>
      </c>
      <c r="J50" s="1">
        <v>208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53</v>
      </c>
      <c r="E51" s="19">
        <v>1</v>
      </c>
      <c r="F51" s="33"/>
      <c r="G51" s="19">
        <f t="shared" si="0"/>
        <v>0</v>
      </c>
      <c r="H51" s="32"/>
      <c r="J51" s="1">
        <v>469</v>
      </c>
    </row>
    <row r="52" spans="1:10" ht="29.25" customHeight="1">
      <c r="A52" s="16">
        <v>29</v>
      </c>
      <c r="B52" s="17" t="s">
        <v>118</v>
      </c>
      <c r="C52" s="31" t="s">
        <v>119</v>
      </c>
      <c r="D52" s="18" t="s">
        <v>120</v>
      </c>
      <c r="E52" s="19">
        <v>1</v>
      </c>
      <c r="F52" s="33"/>
      <c r="G52" s="19">
        <f t="shared" si="0"/>
        <v>0</v>
      </c>
      <c r="H52" s="32" t="s">
        <v>79</v>
      </c>
      <c r="J52" s="1">
        <v>306</v>
      </c>
    </row>
    <row r="53" spans="1:8" ht="27" customHeight="1">
      <c r="A53" s="77" t="s">
        <v>121</v>
      </c>
      <c r="B53" s="78"/>
      <c r="C53" s="78"/>
      <c r="D53" s="78"/>
      <c r="E53" s="78"/>
      <c r="F53" s="78"/>
      <c r="G53" s="15">
        <f>SUM(G24:G52)</f>
        <v>0</v>
      </c>
      <c r="H53" s="26"/>
    </row>
    <row r="54" spans="1:8" s="29" customFormat="1" ht="27" customHeight="1">
      <c r="A54" s="98" t="s">
        <v>122</v>
      </c>
      <c r="B54" s="98"/>
      <c r="C54" s="98"/>
      <c r="D54" s="98"/>
      <c r="E54" s="98"/>
      <c r="F54" s="98"/>
      <c r="G54" s="98"/>
      <c r="H54" s="98"/>
    </row>
    <row r="55" spans="1:8" ht="27" customHeight="1">
      <c r="A55" s="97" t="s">
        <v>123</v>
      </c>
      <c r="B55" s="97"/>
      <c r="C55" s="97"/>
      <c r="D55" s="97"/>
      <c r="E55" s="97"/>
      <c r="F55" s="97"/>
      <c r="G55" s="97"/>
      <c r="H55" s="97"/>
    </row>
    <row r="56" spans="1:8" ht="15.75" customHeight="1">
      <c r="A56" s="27"/>
      <c r="B56" s="75" t="s">
        <v>124</v>
      </c>
      <c r="C56" s="75"/>
      <c r="D56" s="75"/>
      <c r="E56" s="75"/>
      <c r="F56" s="76"/>
      <c r="G56"/>
      <c r="H56"/>
    </row>
    <row r="57" spans="1:6" ht="45" customHeight="1">
      <c r="A57" s="28">
        <v>1</v>
      </c>
      <c r="B57" s="99" t="s">
        <v>125</v>
      </c>
      <c r="C57" s="99"/>
      <c r="D57" s="99"/>
      <c r="E57" s="99"/>
      <c r="F57" s="100"/>
    </row>
    <row r="58" spans="1:6" ht="60" customHeight="1">
      <c r="A58" s="28">
        <v>2</v>
      </c>
      <c r="B58" s="99" t="s">
        <v>126</v>
      </c>
      <c r="C58" s="99"/>
      <c r="D58" s="99"/>
      <c r="E58" s="99"/>
      <c r="F58" s="100"/>
    </row>
    <row r="59" spans="1:6" ht="45" customHeight="1">
      <c r="A59" s="28">
        <v>3</v>
      </c>
      <c r="B59" s="99" t="s">
        <v>127</v>
      </c>
      <c r="C59" s="99"/>
      <c r="D59" s="99"/>
      <c r="E59" s="99"/>
      <c r="F59" s="100"/>
    </row>
    <row r="60" spans="1:6" ht="75" customHeight="1">
      <c r="A60" s="28">
        <v>4</v>
      </c>
      <c r="B60" s="99" t="s">
        <v>128</v>
      </c>
      <c r="C60" s="99"/>
      <c r="D60" s="99"/>
      <c r="E60" s="99"/>
      <c r="F60" s="100"/>
    </row>
    <row r="61" spans="1:6" ht="120" customHeight="1">
      <c r="A61" s="28">
        <v>5</v>
      </c>
      <c r="B61" s="99" t="s">
        <v>129</v>
      </c>
      <c r="C61" s="99"/>
      <c r="D61" s="99"/>
      <c r="E61" s="99"/>
      <c r="F61" s="100"/>
    </row>
    <row r="62" spans="1:6" ht="15">
      <c r="A62" s="10"/>
      <c r="B62" s="30"/>
      <c r="C62" s="30"/>
      <c r="D62" s="30"/>
      <c r="E62" s="30"/>
      <c r="F62" s="3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2021-04-21T12:28:43Z</dcterms:modified>
  <cp:category/>
  <cp:version/>
  <cp:contentType/>
  <cp:contentStatus/>
</cp:coreProperties>
</file>