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<sst xmlns="http://schemas.openxmlformats.org/spreadsheetml/2006/main" count="137" uniqueCount="111">
  <si>
    <t>Oprava volného bytu č. 8, B.Václavka 21/1016</t>
  </si>
  <si>
    <t>VZ č. 80/2021</t>
  </si>
  <si>
    <t>21.4.2021 11:03:40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</si>
  <si>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</si>
  <si>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</si>
  <si>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</si>
  <si>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</si>
  <si>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</si>
  <si>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</si>
  <si>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</si>
  <si>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</si>
  <si>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</si>
  <si>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</si>
  <si>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</si>
  <si>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</si>
  <si>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</si>
  <si>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</si>
  <si>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</si>
  <si>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21/1016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</si>
  <si>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</si>
  <si>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</si>
  <si>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</si>
  <si>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</si>
  <si>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</si>
  <si>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</si>
  <si>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</si>
  <si>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</si>
  <si>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</si>
  <si>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</si>
  <si>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</si>
  <si>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</si>
  <si>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</si>
  <si>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</si>
  <si>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</si>
  <si>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</si>
  <si>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</si>
  <si>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</si>
  <si>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</si>
  <si>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</si>
  <si>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</si>
  <si>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</si>
  <si>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</si>
  <si>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</si>
  <si>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</si>
  <si>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</si>
  <si>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</si>
  <si>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</si>
  <si>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wc</t>
  </si>
  <si>
    <t>3.6</t>
  </si>
  <si>
    <t>výměna rohového ventilu</t>
  </si>
  <si>
    <t>wc, rohový ventil přeložit ke splachovači na dosah</t>
  </si>
  <si>
    <t>3.28</t>
  </si>
  <si>
    <t>výměna baterie vanové nástěnné R100</t>
  </si>
  <si>
    <t>se sprchovým setem</t>
  </si>
  <si>
    <t>3.34</t>
  </si>
  <si>
    <t>výměna pračkového ventilu</t>
  </si>
  <si>
    <t>koupelna</t>
  </si>
  <si>
    <t>3.56</t>
  </si>
  <si>
    <t>výměna vnitřních dveří – plné 80 cm</t>
  </si>
  <si>
    <t>z obývacího pokoje do ložnice</t>
  </si>
  <si>
    <t>3.82</t>
  </si>
  <si>
    <t>výměna dveřního kování</t>
  </si>
  <si>
    <t>dveře ložnice kování kov</t>
  </si>
  <si>
    <t>3.83</t>
  </si>
  <si>
    <t>výměna zámku u dveří</t>
  </si>
  <si>
    <t>3.94</t>
  </si>
  <si>
    <t>seřízení oken</t>
  </si>
  <si>
    <t>byt</t>
  </si>
  <si>
    <t>3.108</t>
  </si>
  <si>
    <t>výměna kombinovaného plynového sporáku (s el. troubou), vč. příslušenství</t>
  </si>
  <si>
    <t>neprojde-li tlakovou zkouškou</t>
  </si>
  <si>
    <t>3.120</t>
  </si>
  <si>
    <t>oprava kuchyňské linky, viz poznámka</t>
  </si>
  <si>
    <t>seřízení dvířek</t>
  </si>
  <si>
    <t>5.2</t>
  </si>
  <si>
    <t>lokální opravy prasklin, prasklin panelových spojů</t>
  </si>
  <si>
    <t>m2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</si>
  <si>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</si>
  <si>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</si>
  <si>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</si>
  <si>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</si>
  <si>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</si>
  <si>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</si>
  <si>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zevnitř včetně podhledů</t>
  </si>
  <si>
    <t>5.17</t>
  </si>
  <si>
    <t>silikonování spár, viz poznámka</t>
  </si>
  <si>
    <t>bm</t>
  </si>
  <si>
    <t>přetěsnění vany včetně ukončovacích lišt</t>
  </si>
  <si>
    <t>7.11</t>
  </si>
  <si>
    <t>nátěr radiátorů</t>
  </si>
  <si>
    <t>7.12</t>
  </si>
  <si>
    <t>nátěr rozvodů ÚT</t>
  </si>
  <si>
    <t>7.23</t>
  </si>
  <si>
    <t>nátěr bytového jádra, viz. poznámka</t>
  </si>
  <si>
    <t>zvenčí bílá barva mimo dveře</t>
  </si>
  <si>
    <t>8.24</t>
  </si>
  <si>
    <t>kontrola a případná oprava (výměna) odpadů</t>
  </si>
  <si>
    <t>kou,wc,kuchyně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</si>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</sst>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G28" sqref="G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1028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7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69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62</v>
      </c>
      <c r="J34" s="1">
        <v>124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4</v>
      </c>
      <c r="F35" s="38"/>
      <c r="G35" s="19">
        <f t="shared" si="0"/>
        <v>0</v>
      </c>
      <c r="H35" s="37" t="s">
        <v>67</v>
      </c>
      <c r="J35" s="1">
        <v>135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70</v>
      </c>
      <c r="J36" s="1">
        <v>294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73</v>
      </c>
      <c r="J37" s="1">
        <v>312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76</v>
      </c>
      <c r="E38" s="19">
        <v>25</v>
      </c>
      <c r="F38" s="38"/>
      <c r="G38" s="19">
        <f t="shared" si="0"/>
        <v>0</v>
      </c>
      <c r="H38" s="37" t="s">
        <v>67</v>
      </c>
      <c r="J38" s="1">
        <v>163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76</v>
      </c>
      <c r="E39" s="19">
        <v>25</v>
      </c>
      <c r="F39" s="38"/>
      <c r="G39" s="19">
        <f t="shared" si="0"/>
        <v>0</v>
      </c>
      <c r="H39" s="37" t="s">
        <v>67</v>
      </c>
      <c r="J39" s="1">
        <v>165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76</v>
      </c>
      <c r="E40" s="19">
        <v>245</v>
      </c>
      <c r="F40" s="38"/>
      <c r="G40" s="19">
        <f t="shared" si="0"/>
        <v>0</v>
      </c>
      <c r="H40" s="37" t="s">
        <v>67</v>
      </c>
      <c r="J40" s="1">
        <v>167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76</v>
      </c>
      <c r="E41" s="19">
        <v>15</v>
      </c>
      <c r="F41" s="38"/>
      <c r="G41" s="19">
        <f t="shared" si="0"/>
        <v>0</v>
      </c>
      <c r="H41" s="37" t="s">
        <v>83</v>
      </c>
      <c r="J41" s="1">
        <v>168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86</v>
      </c>
      <c r="E42" s="19">
        <v>1</v>
      </c>
      <c r="F42" s="38"/>
      <c r="G42" s="19">
        <f t="shared" si="0"/>
        <v>0</v>
      </c>
      <c r="H42" s="37" t="s">
        <v>87</v>
      </c>
      <c r="J42" s="1">
        <v>416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38</v>
      </c>
      <c r="E43" s="19">
        <v>4</v>
      </c>
      <c r="F43" s="38"/>
      <c r="G43" s="19">
        <f t="shared" si="0"/>
        <v>0</v>
      </c>
      <c r="H43" s="37" t="s">
        <v>67</v>
      </c>
      <c r="J43" s="1">
        <v>204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41</v>
      </c>
      <c r="E44" s="19">
        <v>4</v>
      </c>
      <c r="F44" s="38"/>
      <c r="G44" s="19">
        <f t="shared" si="0"/>
        <v>0</v>
      </c>
      <c r="H44" s="37" t="s">
        <v>67</v>
      </c>
      <c r="J44" s="1">
        <v>205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76</v>
      </c>
      <c r="E45" s="19">
        <v>15</v>
      </c>
      <c r="F45" s="38"/>
      <c r="G45" s="19">
        <f t="shared" si="0"/>
        <v>0</v>
      </c>
      <c r="H45" s="37" t="s">
        <v>94</v>
      </c>
      <c r="J45" s="1">
        <v>355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97</v>
      </c>
      <c r="J46" s="1">
        <v>329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309</v>
      </c>
    </row>
    <row r="48" spans="1:10" ht="27" customHeight="1" x14ac:dyDescent="0.25">
      <c r="A48" s="44" t="s">
        <v>100</v>
      </c>
      <c r="B48" s="45"/>
      <c r="C48" s="45"/>
      <c r="D48" s="45"/>
      <c r="E48" s="45"/>
      <c r="F48" s="45"/>
      <c r="G48" s="15">
        <f>SUM(G24:G47)</f>
        <v>10000</v>
      </c>
      <c r="H48" s="26"/>
    </row>
    <row r="49" spans="1:8" s="29" customFormat="1" ht="27" customHeight="1" x14ac:dyDescent="0.25">
      <c r="A49" s="68" t="s">
        <v>101</v>
      </c>
      <c r="B49" s="68"/>
      <c r="C49" s="68"/>
      <c r="D49" s="68"/>
      <c r="E49" s="68"/>
      <c r="F49" s="68"/>
      <c r="G49" s="68"/>
      <c r="H49" s="68"/>
    </row>
    <row r="50" spans="1:8" ht="27" customHeight="1" x14ac:dyDescent="0.25">
      <c r="A50" s="67" t="s">
        <v>102</v>
      </c>
      <c r="B50" s="67"/>
      <c r="C50" s="67"/>
      <c r="D50" s="67"/>
      <c r="E50" s="67"/>
      <c r="F50" s="67"/>
      <c r="G50" s="67"/>
      <c r="H50" s="67"/>
    </row>
    <row r="51" spans="1:8" ht="35.1" customHeight="1" x14ac:dyDescent="0.25">
      <c r="A51" s="32" t="s">
        <v>103</v>
      </c>
      <c r="B51" s="33"/>
      <c r="C51" s="33"/>
      <c r="D51" s="33"/>
      <c r="E51" s="34"/>
      <c r="F51" s="39"/>
      <c r="G51" s="31" t="s">
        <v>104</v>
      </c>
      <c r="H51" s="30"/>
    </row>
    <row r="52" spans="1:8" ht="15.75" customHeight="1" x14ac:dyDescent="0.25">
      <c r="A52" s="27"/>
      <c r="B52" s="42" t="s">
        <v>105</v>
      </c>
      <c r="C52" s="42"/>
      <c r="D52" s="42"/>
      <c r="E52" s="42"/>
      <c r="F52" s="43"/>
    </row>
    <row r="53" spans="1:8" ht="45" customHeight="1" x14ac:dyDescent="0.25">
      <c r="A53" s="28">
        <v>1</v>
      </c>
      <c r="B53" s="40" t="s">
        <v>106</v>
      </c>
      <c r="C53" s="40"/>
      <c r="D53" s="40"/>
      <c r="E53" s="40"/>
      <c r="F53" s="41"/>
    </row>
    <row r="54" spans="1:8" ht="60" customHeight="1" x14ac:dyDescent="0.25">
      <c r="A54" s="28">
        <v>2</v>
      </c>
      <c r="B54" s="40" t="s">
        <v>107</v>
      </c>
      <c r="C54" s="40"/>
      <c r="D54" s="40"/>
      <c r="E54" s="40"/>
      <c r="F54" s="41"/>
    </row>
    <row r="55" spans="1:8" ht="45" customHeight="1" x14ac:dyDescent="0.25">
      <c r="A55" s="28">
        <v>3</v>
      </c>
      <c r="B55" s="40" t="s">
        <v>108</v>
      </c>
      <c r="C55" s="40"/>
      <c r="D55" s="40"/>
      <c r="E55" s="40"/>
      <c r="F55" s="41"/>
    </row>
    <row r="56" spans="1:8" ht="75" customHeight="1" x14ac:dyDescent="0.25">
      <c r="A56" s="28">
        <v>4</v>
      </c>
      <c r="B56" s="40" t="s">
        <v>109</v>
      </c>
      <c r="C56" s="40"/>
      <c r="D56" s="40"/>
      <c r="E56" s="40"/>
      <c r="F56" s="41"/>
    </row>
    <row r="57" spans="1:8" ht="120" customHeight="1" x14ac:dyDescent="0.25">
      <c r="A57" s="28">
        <v>5</v>
      </c>
      <c r="B57" s="40" t="s">
        <v>110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2021-04-21T12:22:07Z</dcterms:modified>
  <cp:category/>
</cp:coreProperties>
</file>