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<sst xmlns="http://schemas.openxmlformats.org/spreadsheetml/2006/main" count="185" uniqueCount="153">
  <si>
    <t>Oprava volného bytu  č. 14, Markova 16</t>
  </si>
  <si>
    <t>VZ č. 86/2021</t>
  </si>
  <si>
    <t>28.4.2021 15:21:57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</si>
  <si>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</si>
  <si>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</si>
  <si>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</si>
  <si>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</si>
  <si>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</si>
  <si>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</si>
  <si>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</si>
  <si>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</si>
  <si>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</si>
  <si>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</si>
  <si>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</si>
  <si>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</si>
  <si>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</si>
  <si>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</si>
  <si>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</si>
  <si>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markova 16/2947</t>
  </si>
  <si>
    <t>Číslo bytu</t>
  </si>
  <si>
    <t>Velikost bytu</t>
  </si>
  <si>
    <t>1+4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</si>
  <si>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</si>
  <si>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</si>
  <si>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</si>
  <si>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</si>
  <si>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</si>
  <si>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</si>
  <si>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</si>
  <si>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</si>
  <si>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</si>
  <si>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</si>
  <si>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</si>
  <si>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</si>
  <si>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</si>
  <si>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</si>
  <si>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</si>
  <si>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</si>
  <si>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1.15</t>
  </si>
  <si>
    <t>revize elektroinstalace a elektrických spotřebičů bytu</t>
  </si>
  <si>
    <t>1+3</t>
  </si>
  <si>
    <t>1.19</t>
  </si>
  <si>
    <t>odstranění závad zjištěných při elektro revizi nebo kontrole el. spotřebičů</t>
  </si>
  <si>
    <t>soubor</t>
  </si>
  <si>
    <t xml:space="preserve">položku naceňte dle tabulky níže "Poznámky" </t>
  </si>
  <si>
    <t>1.20</t>
  </si>
  <si>
    <t>revize plynoinstalace, tlaková zkouška, vpuštění plynu, vystavení revizní zprávy (2x)</t>
  </si>
  <si>
    <t>3.42</t>
  </si>
  <si>
    <t>výměna digestoře komínové s vnějším odtahem</t>
  </si>
  <si>
    <t>3.48</t>
  </si>
  <si>
    <t>výměna spižní skříně včetně polic a žebříku</t>
  </si>
  <si>
    <t xml:space="preserve">o rozměrech cca
0,60 x 0,60 x 2,65 cm,  tl. lamina min. 18 mm, ABS hrany 2 mm - dekor dřeva, dle KU linky </t>
  </si>
  <si>
    <t>3.54</t>
  </si>
  <si>
    <t>výměna vnitřních dveří – plné 60 cm</t>
  </si>
  <si>
    <t>komora s odvětracímí otvormy ve spodní a vrchní části  dveří</t>
  </si>
  <si>
    <t>3.56</t>
  </si>
  <si>
    <t>výměna vnitřních dveří – plné 80 cm</t>
  </si>
  <si>
    <t xml:space="preserve">LO, DP,PO </t>
  </si>
  <si>
    <t>3.60</t>
  </si>
  <si>
    <t>výměna vnitřních dveří – prosklené 2/3 sklo 80 cm</t>
  </si>
  <si>
    <t>z PŘ do OP, z OP do KU</t>
  </si>
  <si>
    <t>3.67</t>
  </si>
  <si>
    <t>výměna dveřního prahu – délka 60 cm</t>
  </si>
  <si>
    <t>komora</t>
  </si>
  <si>
    <t>3.69</t>
  </si>
  <si>
    <t>výměna dveřního prahu – délka 80 cm</t>
  </si>
  <si>
    <t>LO, DP, OP, mezi OP a  KU, PO, dřevěný - lak</t>
  </si>
  <si>
    <t>3.82</t>
  </si>
  <si>
    <t>výměna dveřního kování</t>
  </si>
  <si>
    <t>LO, DP, PO a OP 2 ks, ,KO - kov</t>
  </si>
  <si>
    <t>3.83</t>
  </si>
  <si>
    <t>výměna zámku u dveří</t>
  </si>
  <si>
    <t>LO, DP, OP, mezi OP a KU, PO,KO</t>
  </si>
  <si>
    <t>3.84</t>
  </si>
  <si>
    <t>výměna zárubně ocelové pro dveře – šířky 60 cm</t>
  </si>
  <si>
    <t>KO</t>
  </si>
  <si>
    <t>3.86</t>
  </si>
  <si>
    <t>výměna zárubně ocelové pro dveře – šířky 80 cm</t>
  </si>
  <si>
    <t xml:space="preserve">LO, DP, PO a OP - 2ks, </t>
  </si>
  <si>
    <t>3.132</t>
  </si>
  <si>
    <t>výměna vestavné skříně - šíře nad 200 cm, viz poznámka</t>
  </si>
  <si>
    <t>o rozměrech cca 2,85x2,65x0,60 m - část šatní, 2 části policové, tl. lamina min. 18 mm, ABS hrany 2 mm - dekor dřeva - posuvné dveře</t>
  </si>
  <si>
    <t>4.1</t>
  </si>
  <si>
    <t>stržení původního PVC</t>
  </si>
  <si>
    <t>m2</t>
  </si>
  <si>
    <t>PŘ, KU, LO, DP, OP,PO,KO</t>
  </si>
  <si>
    <t>4.2</t>
  </si>
  <si>
    <t>úprava podkladu – nivelace</t>
  </si>
  <si>
    <t>PŘ, KU, LO, DP, OP, PO,KO</t>
  </si>
  <si>
    <t>4.3</t>
  </si>
  <si>
    <t>položení PVC – střední zátěž, celoplošně podlepit</t>
  </si>
  <si>
    <t>LO ,DP, OP,PO,KU KO,PŘ - dekor plovoucí podlahy - celoplošně podlepit</t>
  </si>
  <si>
    <t>4.5</t>
  </si>
  <si>
    <t>nalepení obvodové lišty PVC</t>
  </si>
  <si>
    <t>bm</t>
  </si>
  <si>
    <t>PŘ, KU, OP, LO, DP, PO, KO</t>
  </si>
  <si>
    <t>5.1</t>
  </si>
  <si>
    <t>provedení štukových omítek, vč. vyrovnání podkladu, použití lepidla, perlinky, rohovníků</t>
  </si>
  <si>
    <t>celý byt - stěny i stropy (bez BJ), tj. KU,OP,LO,DP, PO,PŘ,  vč. náležité úpravy podkladu např. použití perlinky do lepidla, rohovníku a špalet</t>
  </si>
  <si>
    <t>5.2</t>
  </si>
  <si>
    <t>lokální opravy prasklin, prasklin panelových spojů</t>
  </si>
  <si>
    <t xml:space="preserve">KU,OP,LO,DP  </t>
  </si>
  <si>
    <t>5.3</t>
  </si>
  <si>
    <t>stržení tapet</t>
  </si>
  <si>
    <t>v PŘ</t>
  </si>
  <si>
    <t>5.4</t>
  </si>
  <si>
    <t>škrábání stěn,stropů</t>
  </si>
  <si>
    <t>celý byt - stěny i stropy (bez BJ), KU,PŘ, OP,PO,LO,DP,KO vč. náležité úpravy podkladu před malováním</t>
  </si>
  <si>
    <t>5.6</t>
  </si>
  <si>
    <t>malba dvojnásobná bílá</t>
  </si>
  <si>
    <t xml:space="preserve">celý byt (stěny a stropy - bez BJ) KU, PŘ,OP,LO,DP,PO,KO
</t>
  </si>
  <si>
    <t>6.8</t>
  </si>
  <si>
    <t>vybourání keramického obkladu</t>
  </si>
  <si>
    <t>v KU (boční stěna vedle PS)</t>
  </si>
  <si>
    <t>6.14</t>
  </si>
  <si>
    <t>vybourání dlažby</t>
  </si>
  <si>
    <t>PŘ</t>
  </si>
  <si>
    <t>6.23</t>
  </si>
  <si>
    <t>zhotovení nového podhledu</t>
  </si>
  <si>
    <t>v KOU a WC z SDK</t>
  </si>
  <si>
    <t>7.11</t>
  </si>
  <si>
    <t>nátěr radiátorů</t>
  </si>
  <si>
    <t xml:space="preserve">v celém bytě  - bílá barva - syntetika </t>
  </si>
  <si>
    <t>7.12</t>
  </si>
  <si>
    <t>nátěr rozvodů ÚT</t>
  </si>
  <si>
    <t xml:space="preserve">v celém bytě - bílá barva - syntetika </t>
  </si>
  <si>
    <t>7.14</t>
  </si>
  <si>
    <t>nátěr zárubní – šířka 60 cm</t>
  </si>
  <si>
    <t>KO - bílý odstín syntetika</t>
  </si>
  <si>
    <t>7.16</t>
  </si>
  <si>
    <t>nátěr zárubní – šířka 80 cm</t>
  </si>
  <si>
    <t>OP 2 ks,  KU, LO, DP, PO, (bílý odstín) -- syntetika vstup do bytu - hnědý nátěr  - syntetika</t>
  </si>
  <si>
    <t>9.1</t>
  </si>
  <si>
    <t>opravy a seřízení plastových oken, viz poznámka</t>
  </si>
  <si>
    <t>v celém bytě - KU,OP,LO,DP, PO</t>
  </si>
  <si>
    <t>9.24</t>
  </si>
  <si>
    <t>demontáž bytových doplňků, viz poznámka</t>
  </si>
  <si>
    <t xml:space="preserve"> demontáž tunelu v PŘ</t>
  </si>
  <si>
    <t>9.26</t>
  </si>
  <si>
    <t>výměna bytového jádra OP 1.11, OP 1.13a, OP 1.13b, dle přiložené PD a rozpočtu</t>
  </si>
  <si>
    <t>11.34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</si>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</sst>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3"/>
  <sheetViews>
    <sheetView showGridLines="0" tabSelected="1" zoomScale="115" zoomScaleNormal="115" workbookViewId="0" topLeftCell="A22">
      <selection activeCell="F27" sqref="F2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1030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36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14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9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/>
      <c r="G25" s="19">
        <f t="shared" si="0"/>
        <v>0</v>
      </c>
      <c r="H25" s="37" t="s">
        <v>37</v>
      </c>
      <c r="J25" s="1">
        <v>15</v>
      </c>
    </row>
    <row r="26" spans="1:10" ht="29.25" customHeight="1">
      <c r="A26" s="16">
        <v>3</v>
      </c>
      <c r="B26" s="17" t="s">
        <v>41</v>
      </c>
      <c r="C26" s="36" t="s">
        <v>42</v>
      </c>
      <c r="D26" s="18" t="s">
        <v>43</v>
      </c>
      <c r="E26" s="19">
        <v>1</v>
      </c>
      <c r="F26" s="38">
        <v>10000</v>
      </c>
      <c r="G26" s="19">
        <f t="shared" si="0"/>
        <v>10000</v>
      </c>
      <c r="H26" s="37" t="s">
        <v>44</v>
      </c>
      <c r="J26" s="1">
        <v>19</v>
      </c>
    </row>
    <row r="27" spans="1:10" ht="29.25" customHeight="1">
      <c r="A27" s="16">
        <v>4</v>
      </c>
      <c r="B27" s="17" t="s">
        <v>45</v>
      </c>
      <c r="C27" s="36" t="s">
        <v>46</v>
      </c>
      <c r="D27" s="18" t="s">
        <v>43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29.25" customHeight="1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83</v>
      </c>
    </row>
    <row r="29" spans="1:10" ht="29.25" customHeight="1">
      <c r="A29" s="16">
        <v>6</v>
      </c>
      <c r="B29" s="17" t="s">
        <v>49</v>
      </c>
      <c r="C29" s="36" t="s">
        <v>50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51</v>
      </c>
      <c r="J29" s="1">
        <v>89</v>
      </c>
    </row>
    <row r="30" spans="1:10" ht="29.25" customHeight="1">
      <c r="A30" s="16">
        <v>7</v>
      </c>
      <c r="B30" s="17" t="s">
        <v>52</v>
      </c>
      <c r="C30" s="36" t="s">
        <v>53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54</v>
      </c>
      <c r="J30" s="1">
        <v>95</v>
      </c>
    </row>
    <row r="31" spans="1:10" ht="29.25" customHeight="1">
      <c r="A31" s="16">
        <v>8</v>
      </c>
      <c r="B31" s="17" t="s">
        <v>55</v>
      </c>
      <c r="C31" s="36" t="s">
        <v>56</v>
      </c>
      <c r="D31" s="18" t="s">
        <v>36</v>
      </c>
      <c r="E31" s="19">
        <v>3</v>
      </c>
      <c r="F31" s="38"/>
      <c r="G31" s="19">
        <f t="shared" si="0"/>
        <v>0</v>
      </c>
      <c r="H31" s="37" t="s">
        <v>57</v>
      </c>
      <c r="J31" s="1">
        <v>97</v>
      </c>
    </row>
    <row r="32" spans="1:10" ht="29.25" customHeight="1">
      <c r="A32" s="16">
        <v>9</v>
      </c>
      <c r="B32" s="17" t="s">
        <v>58</v>
      </c>
      <c r="C32" s="36" t="s">
        <v>59</v>
      </c>
      <c r="D32" s="18" t="s">
        <v>36</v>
      </c>
      <c r="E32" s="19">
        <v>2</v>
      </c>
      <c r="F32" s="38"/>
      <c r="G32" s="19">
        <f t="shared" si="0"/>
        <v>0</v>
      </c>
      <c r="H32" s="37" t="s">
        <v>60</v>
      </c>
      <c r="J32" s="1">
        <v>101</v>
      </c>
    </row>
    <row r="33" spans="1:10" ht="29.25" customHeight="1">
      <c r="A33" s="16">
        <v>10</v>
      </c>
      <c r="B33" s="17" t="s">
        <v>61</v>
      </c>
      <c r="C33" s="36" t="s">
        <v>62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63</v>
      </c>
      <c r="J33" s="1">
        <v>108</v>
      </c>
    </row>
    <row r="34" spans="1:10" ht="29.25" customHeight="1">
      <c r="A34" s="16">
        <v>11</v>
      </c>
      <c r="B34" s="17" t="s">
        <v>64</v>
      </c>
      <c r="C34" s="36" t="s">
        <v>65</v>
      </c>
      <c r="D34" s="18" t="s">
        <v>36</v>
      </c>
      <c r="E34" s="19">
        <v>5</v>
      </c>
      <c r="F34" s="38"/>
      <c r="G34" s="19">
        <f t="shared" si="0"/>
        <v>0</v>
      </c>
      <c r="H34" s="37" t="s">
        <v>66</v>
      </c>
      <c r="J34" s="1">
        <v>110</v>
      </c>
    </row>
    <row r="35" spans="1:10" ht="29.25" customHeight="1">
      <c r="A35" s="16">
        <v>12</v>
      </c>
      <c r="B35" s="17" t="s">
        <v>67</v>
      </c>
      <c r="C35" s="36" t="s">
        <v>68</v>
      </c>
      <c r="D35" s="18" t="s">
        <v>36</v>
      </c>
      <c r="E35" s="19">
        <v>6</v>
      </c>
      <c r="F35" s="38"/>
      <c r="G35" s="19">
        <f t="shared" si="0"/>
        <v>0</v>
      </c>
      <c r="H35" s="37" t="s">
        <v>69</v>
      </c>
      <c r="J35" s="1">
        <v>123</v>
      </c>
    </row>
    <row r="36" spans="1:10" ht="29.25" customHeight="1">
      <c r="A36" s="16">
        <v>13</v>
      </c>
      <c r="B36" s="17" t="s">
        <v>70</v>
      </c>
      <c r="C36" s="36" t="s">
        <v>71</v>
      </c>
      <c r="D36" s="18" t="s">
        <v>36</v>
      </c>
      <c r="E36" s="19">
        <v>6</v>
      </c>
      <c r="F36" s="38"/>
      <c r="G36" s="19">
        <f t="shared" si="0"/>
        <v>0</v>
      </c>
      <c r="H36" s="37" t="s">
        <v>72</v>
      </c>
      <c r="J36" s="1">
        <v>124</v>
      </c>
    </row>
    <row r="37" spans="1:10" ht="29.25" customHeight="1">
      <c r="A37" s="16">
        <v>14</v>
      </c>
      <c r="B37" s="17" t="s">
        <v>73</v>
      </c>
      <c r="C37" s="36" t="s">
        <v>74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75</v>
      </c>
      <c r="J37" s="1">
        <v>125</v>
      </c>
    </row>
    <row r="38" spans="1:10" ht="29.25" customHeight="1">
      <c r="A38" s="16">
        <v>15</v>
      </c>
      <c r="B38" s="17" t="s">
        <v>76</v>
      </c>
      <c r="C38" s="36" t="s">
        <v>77</v>
      </c>
      <c r="D38" s="18" t="s">
        <v>36</v>
      </c>
      <c r="E38" s="19">
        <v>5</v>
      </c>
      <c r="F38" s="38"/>
      <c r="G38" s="19">
        <f t="shared" si="0"/>
        <v>0</v>
      </c>
      <c r="H38" s="37" t="s">
        <v>78</v>
      </c>
      <c r="J38" s="1">
        <v>127</v>
      </c>
    </row>
    <row r="39" spans="1:10" ht="29.25" customHeight="1">
      <c r="A39" s="16">
        <v>16</v>
      </c>
      <c r="B39" s="17" t="s">
        <v>79</v>
      </c>
      <c r="C39" s="36" t="s">
        <v>80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81</v>
      </c>
      <c r="J39" s="1">
        <v>325</v>
      </c>
    </row>
    <row r="40" spans="1:10" ht="29.25" customHeight="1">
      <c r="A40" s="16">
        <v>17</v>
      </c>
      <c r="B40" s="17" t="s">
        <v>82</v>
      </c>
      <c r="C40" s="36" t="s">
        <v>83</v>
      </c>
      <c r="D40" s="18" t="s">
        <v>84</v>
      </c>
      <c r="E40" s="19">
        <v>65</v>
      </c>
      <c r="F40" s="38"/>
      <c r="G40" s="19">
        <f t="shared" si="0"/>
        <v>0</v>
      </c>
      <c r="H40" s="37" t="s">
        <v>85</v>
      </c>
      <c r="J40" s="1">
        <v>148</v>
      </c>
    </row>
    <row r="41" spans="1:10" ht="29.25" customHeight="1">
      <c r="A41" s="16">
        <v>18</v>
      </c>
      <c r="B41" s="17" t="s">
        <v>86</v>
      </c>
      <c r="C41" s="36" t="s">
        <v>87</v>
      </c>
      <c r="D41" s="18" t="s">
        <v>84</v>
      </c>
      <c r="E41" s="19">
        <v>72</v>
      </c>
      <c r="F41" s="38"/>
      <c r="G41" s="19">
        <f t="shared" si="0"/>
        <v>0</v>
      </c>
      <c r="H41" s="37" t="s">
        <v>88</v>
      </c>
      <c r="J41" s="1">
        <v>149</v>
      </c>
    </row>
    <row r="42" spans="1:10" ht="29.25" customHeight="1">
      <c r="A42" s="16">
        <v>19</v>
      </c>
      <c r="B42" s="17" t="s">
        <v>89</v>
      </c>
      <c r="C42" s="36" t="s">
        <v>90</v>
      </c>
      <c r="D42" s="18" t="s">
        <v>84</v>
      </c>
      <c r="E42" s="19">
        <v>72</v>
      </c>
      <c r="F42" s="38"/>
      <c r="G42" s="19">
        <f t="shared" si="0"/>
        <v>0</v>
      </c>
      <c r="H42" s="37" t="s">
        <v>91</v>
      </c>
      <c r="J42" s="1">
        <v>150</v>
      </c>
    </row>
    <row r="43" spans="1:10" ht="29.25" customHeight="1">
      <c r="A43" s="16">
        <v>20</v>
      </c>
      <c r="B43" s="17" t="s">
        <v>92</v>
      </c>
      <c r="C43" s="36" t="s">
        <v>93</v>
      </c>
      <c r="D43" s="18" t="s">
        <v>94</v>
      </c>
      <c r="E43" s="19">
        <v>77</v>
      </c>
      <c r="F43" s="38"/>
      <c r="G43" s="19">
        <f t="shared" si="0"/>
        <v>0</v>
      </c>
      <c r="H43" s="37" t="s">
        <v>95</v>
      </c>
      <c r="J43" s="1">
        <v>152</v>
      </c>
    </row>
    <row r="44" spans="1:10" ht="29.25" customHeight="1">
      <c r="A44" s="16">
        <v>21</v>
      </c>
      <c r="B44" s="17" t="s">
        <v>96</v>
      </c>
      <c r="C44" s="36" t="s">
        <v>97</v>
      </c>
      <c r="D44" s="18" t="s">
        <v>84</v>
      </c>
      <c r="E44" s="19">
        <v>280</v>
      </c>
      <c r="F44" s="38"/>
      <c r="G44" s="19">
        <f t="shared" si="0"/>
        <v>0</v>
      </c>
      <c r="H44" s="37" t="s">
        <v>98</v>
      </c>
      <c r="J44" s="1">
        <v>162</v>
      </c>
    </row>
    <row r="45" spans="1:10" ht="29.25" customHeight="1">
      <c r="A45" s="16">
        <v>22</v>
      </c>
      <c r="B45" s="17" t="s">
        <v>99</v>
      </c>
      <c r="C45" s="36" t="s">
        <v>100</v>
      </c>
      <c r="D45" s="18" t="s">
        <v>84</v>
      </c>
      <c r="E45" s="19">
        <v>10</v>
      </c>
      <c r="F45" s="38"/>
      <c r="G45" s="19">
        <f t="shared" si="0"/>
        <v>0</v>
      </c>
      <c r="H45" s="37" t="s">
        <v>101</v>
      </c>
      <c r="J45" s="1">
        <v>163</v>
      </c>
    </row>
    <row r="46" spans="1:10" ht="29.25" customHeight="1">
      <c r="A46" s="16">
        <v>23</v>
      </c>
      <c r="B46" s="17" t="s">
        <v>102</v>
      </c>
      <c r="C46" s="36" t="s">
        <v>103</v>
      </c>
      <c r="D46" s="18" t="s">
        <v>84</v>
      </c>
      <c r="E46" s="19">
        <v>3</v>
      </c>
      <c r="F46" s="38"/>
      <c r="G46" s="19">
        <f t="shared" si="0"/>
        <v>0</v>
      </c>
      <c r="H46" s="37" t="s">
        <v>104</v>
      </c>
      <c r="J46" s="1">
        <v>164</v>
      </c>
    </row>
    <row r="47" spans="1:10" ht="29.25" customHeight="1">
      <c r="A47" s="16">
        <v>24</v>
      </c>
      <c r="B47" s="17" t="s">
        <v>105</v>
      </c>
      <c r="C47" s="36" t="s">
        <v>106</v>
      </c>
      <c r="D47" s="18" t="s">
        <v>84</v>
      </c>
      <c r="E47" s="19">
        <v>280</v>
      </c>
      <c r="F47" s="38"/>
      <c r="G47" s="19">
        <f t="shared" si="0"/>
        <v>0</v>
      </c>
      <c r="H47" s="37" t="s">
        <v>107</v>
      </c>
      <c r="J47" s="1">
        <v>165</v>
      </c>
    </row>
    <row r="48" spans="1:10" ht="29.25" customHeight="1">
      <c r="A48" s="16">
        <v>25</v>
      </c>
      <c r="B48" s="17" t="s">
        <v>108</v>
      </c>
      <c r="C48" s="36" t="s">
        <v>109</v>
      </c>
      <c r="D48" s="18" t="s">
        <v>84</v>
      </c>
      <c r="E48" s="19">
        <v>304</v>
      </c>
      <c r="F48" s="38"/>
      <c r="G48" s="19">
        <f t="shared" si="0"/>
        <v>0</v>
      </c>
      <c r="H48" s="37" t="s">
        <v>110</v>
      </c>
      <c r="J48" s="1">
        <v>167</v>
      </c>
    </row>
    <row r="49" spans="1:10" ht="29.25" customHeight="1">
      <c r="A49" s="16">
        <v>26</v>
      </c>
      <c r="B49" s="17" t="s">
        <v>111</v>
      </c>
      <c r="C49" s="36" t="s">
        <v>112</v>
      </c>
      <c r="D49" s="18" t="s">
        <v>84</v>
      </c>
      <c r="E49" s="19">
        <v>3</v>
      </c>
      <c r="F49" s="38"/>
      <c r="G49" s="19">
        <f t="shared" si="0"/>
        <v>0</v>
      </c>
      <c r="H49" s="37" t="s">
        <v>113</v>
      </c>
      <c r="J49" s="1">
        <v>176</v>
      </c>
    </row>
    <row r="50" spans="1:10" ht="29.25" customHeight="1">
      <c r="A50" s="16">
        <v>27</v>
      </c>
      <c r="B50" s="17" t="s">
        <v>114</v>
      </c>
      <c r="C50" s="36" t="s">
        <v>115</v>
      </c>
      <c r="D50" s="18" t="s">
        <v>84</v>
      </c>
      <c r="E50" s="19">
        <v>7</v>
      </c>
      <c r="F50" s="38"/>
      <c r="G50" s="19">
        <f t="shared" si="0"/>
        <v>0</v>
      </c>
      <c r="H50" s="37" t="s">
        <v>116</v>
      </c>
      <c r="J50" s="1">
        <v>182</v>
      </c>
    </row>
    <row r="51" spans="1:10" ht="29.25" customHeight="1">
      <c r="A51" s="16">
        <v>28</v>
      </c>
      <c r="B51" s="17" t="s">
        <v>117</v>
      </c>
      <c r="C51" s="36" t="s">
        <v>118</v>
      </c>
      <c r="D51" s="18" t="s">
        <v>84</v>
      </c>
      <c r="E51" s="19">
        <v>3</v>
      </c>
      <c r="F51" s="38"/>
      <c r="G51" s="19">
        <f t="shared" si="0"/>
        <v>0</v>
      </c>
      <c r="H51" s="37" t="s">
        <v>119</v>
      </c>
      <c r="J51" s="1">
        <v>191</v>
      </c>
    </row>
    <row r="52" spans="1:10" ht="29.25" customHeight="1">
      <c r="A52" s="16">
        <v>29</v>
      </c>
      <c r="B52" s="17" t="s">
        <v>120</v>
      </c>
      <c r="C52" s="36" t="s">
        <v>121</v>
      </c>
      <c r="D52" s="18" t="s">
        <v>36</v>
      </c>
      <c r="E52" s="19">
        <v>5</v>
      </c>
      <c r="F52" s="38"/>
      <c r="G52" s="19">
        <f t="shared" si="0"/>
        <v>0</v>
      </c>
      <c r="H52" s="37" t="s">
        <v>122</v>
      </c>
      <c r="J52" s="1">
        <v>204</v>
      </c>
    </row>
    <row r="53" spans="1:10" ht="29.25" customHeight="1">
      <c r="A53" s="16">
        <v>30</v>
      </c>
      <c r="B53" s="17" t="s">
        <v>123</v>
      </c>
      <c r="C53" s="36" t="s">
        <v>124</v>
      </c>
      <c r="D53" s="18" t="s">
        <v>43</v>
      </c>
      <c r="E53" s="19">
        <v>1</v>
      </c>
      <c r="F53" s="38"/>
      <c r="G53" s="19">
        <f t="shared" si="0"/>
        <v>0</v>
      </c>
      <c r="H53" s="37" t="s">
        <v>125</v>
      </c>
      <c r="J53" s="1">
        <v>205</v>
      </c>
    </row>
    <row r="54" spans="1:10" ht="29.25" customHeight="1">
      <c r="A54" s="16">
        <v>31</v>
      </c>
      <c r="B54" s="17" t="s">
        <v>126</v>
      </c>
      <c r="C54" s="36" t="s">
        <v>127</v>
      </c>
      <c r="D54" s="18" t="s">
        <v>36</v>
      </c>
      <c r="E54" s="19">
        <v>1</v>
      </c>
      <c r="F54" s="38"/>
      <c r="G54" s="19">
        <f t="shared" si="0"/>
        <v>0</v>
      </c>
      <c r="H54" s="37" t="s">
        <v>128</v>
      </c>
      <c r="J54" s="1">
        <v>207</v>
      </c>
    </row>
    <row r="55" spans="1:10" ht="29.25" customHeight="1">
      <c r="A55" s="16">
        <v>32</v>
      </c>
      <c r="B55" s="17" t="s">
        <v>129</v>
      </c>
      <c r="C55" s="36" t="s">
        <v>130</v>
      </c>
      <c r="D55" s="18" t="s">
        <v>36</v>
      </c>
      <c r="E55" s="19">
        <v>6</v>
      </c>
      <c r="F55" s="38"/>
      <c r="G55" s="19">
        <f t="shared" si="0"/>
        <v>0</v>
      </c>
      <c r="H55" s="37" t="s">
        <v>131</v>
      </c>
      <c r="J55" s="1">
        <v>209</v>
      </c>
    </row>
    <row r="56" spans="1:10" ht="29.25" customHeight="1">
      <c r="A56" s="16">
        <v>33</v>
      </c>
      <c r="B56" s="17" t="s">
        <v>132</v>
      </c>
      <c r="C56" s="36" t="s">
        <v>133</v>
      </c>
      <c r="D56" s="18" t="s">
        <v>36</v>
      </c>
      <c r="E56" s="19">
        <v>5</v>
      </c>
      <c r="F56" s="38"/>
      <c r="G56" s="19">
        <f t="shared" si="0"/>
        <v>0</v>
      </c>
      <c r="H56" s="37" t="s">
        <v>134</v>
      </c>
      <c r="J56" s="1">
        <v>237</v>
      </c>
    </row>
    <row r="57" spans="1:10" ht="29.25" customHeight="1">
      <c r="A57" s="16">
        <v>34</v>
      </c>
      <c r="B57" s="17" t="s">
        <v>135</v>
      </c>
      <c r="C57" s="36" t="s">
        <v>136</v>
      </c>
      <c r="D57" s="18" t="s">
        <v>43</v>
      </c>
      <c r="E57" s="19">
        <v>1</v>
      </c>
      <c r="F57" s="38"/>
      <c r="G57" s="19">
        <f t="shared" si="0"/>
        <v>0</v>
      </c>
      <c r="H57" s="37" t="s">
        <v>137</v>
      </c>
      <c r="J57" s="1">
        <v>303</v>
      </c>
    </row>
    <row r="58" spans="1:10" ht="29.25" customHeight="1">
      <c r="A58" s="16">
        <v>35</v>
      </c>
      <c r="B58" s="17" t="s">
        <v>138</v>
      </c>
      <c r="C58" s="36" t="s">
        <v>139</v>
      </c>
      <c r="D58" s="18" t="s">
        <v>43</v>
      </c>
      <c r="E58" s="19">
        <v>1</v>
      </c>
      <c r="F58" s="38"/>
      <c r="G58" s="19">
        <f t="shared" si="0"/>
        <v>0</v>
      </c>
      <c r="H58" s="37"/>
      <c r="J58" s="1">
        <v>375</v>
      </c>
    </row>
    <row r="59" spans="1:10" ht="29.25" customHeight="1">
      <c r="A59" s="16">
        <v>36</v>
      </c>
      <c r="B59" s="17" t="s">
        <v>140</v>
      </c>
      <c r="C59" s="36" t="s">
        <v>141</v>
      </c>
      <c r="D59" s="18" t="s">
        <v>21</v>
      </c>
      <c r="E59" s="19">
        <v>1</v>
      </c>
      <c r="F59" s="38"/>
      <c r="G59" s="19">
        <f t="shared" si="0"/>
        <v>0</v>
      </c>
      <c r="H59" s="37"/>
      <c r="J59" s="1">
        <v>310</v>
      </c>
    </row>
    <row r="60" spans="1:8" ht="27" customHeight="1">
      <c r="A60" s="44" t="s">
        <v>142</v>
      </c>
      <c r="B60" s="45"/>
      <c r="C60" s="45"/>
      <c r="D60" s="45"/>
      <c r="E60" s="45"/>
      <c r="F60" s="45"/>
      <c r="G60" s="15">
        <f>SUM(G24:G59)</f>
        <v>10000</v>
      </c>
      <c r="H60" s="26"/>
    </row>
    <row r="61" spans="1:8" s="29" customFormat="1" ht="27" customHeight="1">
      <c r="A61" s="68" t="s">
        <v>143</v>
      </c>
      <c r="B61" s="68"/>
      <c r="C61" s="68"/>
      <c r="D61" s="68"/>
      <c r="E61" s="68"/>
      <c r="F61" s="68"/>
      <c r="G61" s="68"/>
      <c r="H61" s="68"/>
    </row>
    <row r="62" spans="1:8" ht="27" customHeight="1">
      <c r="A62" s="67" t="s">
        <v>144</v>
      </c>
      <c r="B62" s="67"/>
      <c r="C62" s="67"/>
      <c r="D62" s="67"/>
      <c r="E62" s="67"/>
      <c r="F62" s="67"/>
      <c r="G62" s="67"/>
      <c r="H62" s="67"/>
    </row>
    <row r="63" spans="1:8" ht="35.1" customHeight="1">
      <c r="A63" s="32" t="s">
        <v>145</v>
      </c>
      <c r="B63" s="33"/>
      <c r="C63" s="33"/>
      <c r="D63" s="33"/>
      <c r="E63" s="34"/>
      <c r="F63" s="39"/>
      <c r="G63" s="31" t="s">
        <v>146</v>
      </c>
      <c r="H63" s="30"/>
    </row>
    <row r="64" spans="1:6" ht="15.75" customHeight="1">
      <c r="A64" s="27"/>
      <c r="B64" s="42" t="s">
        <v>147</v>
      </c>
      <c r="C64" s="42"/>
      <c r="D64" s="42"/>
      <c r="E64" s="42"/>
      <c r="F64" s="43"/>
    </row>
    <row r="65" spans="1:6" ht="45" customHeight="1">
      <c r="A65" s="28">
        <v>1</v>
      </c>
      <c r="B65" s="40" t="s">
        <v>148</v>
      </c>
      <c r="C65" s="40"/>
      <c r="D65" s="40"/>
      <c r="E65" s="40"/>
      <c r="F65" s="41"/>
    </row>
    <row r="66" spans="1:6" ht="60" customHeight="1">
      <c r="A66" s="28">
        <v>2</v>
      </c>
      <c r="B66" s="40" t="s">
        <v>149</v>
      </c>
      <c r="C66" s="40"/>
      <c r="D66" s="40"/>
      <c r="E66" s="40"/>
      <c r="F66" s="41"/>
    </row>
    <row r="67" spans="1:6" ht="45" customHeight="1">
      <c r="A67" s="28">
        <v>3</v>
      </c>
      <c r="B67" s="40" t="s">
        <v>150</v>
      </c>
      <c r="C67" s="40"/>
      <c r="D67" s="40"/>
      <c r="E67" s="40"/>
      <c r="F67" s="41"/>
    </row>
    <row r="68" spans="1:6" ht="75" customHeight="1">
      <c r="A68" s="28">
        <v>4</v>
      </c>
      <c r="B68" s="40" t="s">
        <v>151</v>
      </c>
      <c r="C68" s="40"/>
      <c r="D68" s="40"/>
      <c r="E68" s="40"/>
      <c r="F68" s="41"/>
    </row>
    <row r="69" spans="1:6" ht="120" customHeight="1">
      <c r="A69" s="28">
        <v>5</v>
      </c>
      <c r="B69" s="40" t="s">
        <v>152</v>
      </c>
      <c r="C69" s="40"/>
      <c r="D69" s="40"/>
      <c r="E69" s="40"/>
      <c r="F69" s="41"/>
    </row>
    <row r="70" spans="1:6" ht="15">
      <c r="A70" s="10"/>
      <c r="B70" s="35"/>
      <c r="C70" s="35"/>
      <c r="D70" s="35"/>
      <c r="E70" s="35"/>
      <c r="F70" s="35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64:F64"/>
    <mergeCell ref="A60:F60"/>
    <mergeCell ref="D17:G17"/>
    <mergeCell ref="A19:C21"/>
    <mergeCell ref="D20:G20"/>
    <mergeCell ref="D21:G21"/>
    <mergeCell ref="A17:C17"/>
    <mergeCell ref="A18:C18"/>
    <mergeCell ref="D18:G18"/>
    <mergeCell ref="D19:G19"/>
    <mergeCell ref="A62:H62"/>
    <mergeCell ref="A61:H61"/>
    <mergeCell ref="B65:F65"/>
    <mergeCell ref="B66:F66"/>
    <mergeCell ref="B67:F67"/>
    <mergeCell ref="B68:F68"/>
    <mergeCell ref="B69:F69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2021-05-04T07:03:06Z</dcterms:modified>
  <cp:category/>
  <cp:version/>
  <cp:contentType/>
  <cp:contentStatus/>
</cp:coreProperties>
</file>