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<sst xmlns="http://schemas.openxmlformats.org/spreadsheetml/2006/main" count="158" uniqueCount="124">
  <si>
    <t xml:space="preserve">Oprava obsazeného bytu č. 3, Jubilejní 254/8,    </t>
  </si>
  <si>
    <t>VZ č. 94/2021</t>
  </si>
  <si>
    <t>5.5.2021 14:06:13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</si>
  <si>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</si>
  <si>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</si>
  <si>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</si>
  <si>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</si>
  <si>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</si>
  <si>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</si>
  <si>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</si>
  <si>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</si>
  <si>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</si>
  <si>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</si>
  <si>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</si>
  <si>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</si>
  <si>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</si>
  <si>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</si>
  <si>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</si>
  <si>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Jubilejní 254/8</t>
  </si>
  <si>
    <t>Číslo bytu</t>
  </si>
  <si>
    <t>Velikost bytu</t>
  </si>
  <si>
    <t>1+2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</si>
  <si>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</si>
  <si>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</si>
  <si>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</si>
  <si>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</si>
  <si>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</si>
  <si>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</si>
  <si>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</si>
  <si>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</si>
  <si>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</si>
  <si>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</si>
  <si>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</si>
  <si>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</si>
  <si>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</si>
  <si>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</si>
  <si>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</si>
  <si>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položku naceňte dle tabulky níže "Poznámky" - úprava el. instalace v koupelně a na WC v souvislosti s výměnou vany, obkladů a dlažeb, t.j. zásuvky, vypínače, proudové chrániče vč. prací s tímto spojených</t>
  </si>
  <si>
    <t>3.9</t>
  </si>
  <si>
    <t>výměna vany 150 cm</t>
  </si>
  <si>
    <t>ks</t>
  </si>
  <si>
    <t>včetně úpravy odpadu, vanu usadit co nejníž</t>
  </si>
  <si>
    <t>3.25</t>
  </si>
  <si>
    <t>výměna baterie umyvadlové nástěnné R150</t>
  </si>
  <si>
    <t>český výrobce, záruka na baterii min. 5 let</t>
  </si>
  <si>
    <t>3.28</t>
  </si>
  <si>
    <t>výměna baterie vanové nástěnné R100</t>
  </si>
  <si>
    <t>včetně sprch.setu a držáku, český výrobce, záruka na baterii min. 5 let</t>
  </si>
  <si>
    <t>3.34</t>
  </si>
  <si>
    <t>výměna pračkového ventilu</t>
  </si>
  <si>
    <t>3.54</t>
  </si>
  <si>
    <t>výměna vnitřních dveří – plné 60 cm</t>
  </si>
  <si>
    <t>koupelna, WC</t>
  </si>
  <si>
    <t>3.67</t>
  </si>
  <si>
    <t>výměna dveřního prahu – délka 60 cm</t>
  </si>
  <si>
    <t>koupelna, WC - dubový lak</t>
  </si>
  <si>
    <t>3.82</t>
  </si>
  <si>
    <t>výměna dveřního kování</t>
  </si>
  <si>
    <t>3.83</t>
  </si>
  <si>
    <t>výměna zámku u dveří</t>
  </si>
  <si>
    <t>3.84</t>
  </si>
  <si>
    <t>výměna zárubně ocelové pro dveře – šířky 60 cm</t>
  </si>
  <si>
    <t>3.123</t>
  </si>
  <si>
    <t>demontáž a zpětná montáž zařizovacích předmětů, viz poznámka</t>
  </si>
  <si>
    <t>umývadla, WC a UT z důvodu výměny obkladů</t>
  </si>
  <si>
    <t>5.4</t>
  </si>
  <si>
    <t>škrábání stěn,stropů</t>
  </si>
  <si>
    <t>m2</t>
  </si>
  <si>
    <t>v koupelně a WC nad obkladem a strop</t>
  </si>
  <si>
    <t>5.5</t>
  </si>
  <si>
    <t>malba bílá</t>
  </si>
  <si>
    <t>6.2</t>
  </si>
  <si>
    <t>obezdění vany 150 cm,včetně instalace vanových dvířek</t>
  </si>
  <si>
    <t>6.7</t>
  </si>
  <si>
    <t>úprava podkladu pod obklad , včetně hydroizolace, viz poznámka</t>
  </si>
  <si>
    <t>v koupelně a na WC</t>
  </si>
  <si>
    <t>6.8</t>
  </si>
  <si>
    <t>vybourání keramického obkladu</t>
  </si>
  <si>
    <t>6.9</t>
  </si>
  <si>
    <t>provedení keramického obkladu</t>
  </si>
  <si>
    <t>v koupelně a na WC do výšky 2m dvoubarevná kombinace, (dekor odsouhlasit s objednatelem)</t>
  </si>
  <si>
    <t>6.11</t>
  </si>
  <si>
    <t>položení keramické dlažby vnitřní</t>
  </si>
  <si>
    <t>v koupelně a na WC (dekor odsouhlasit s objednatelem)</t>
  </si>
  <si>
    <t>6.14</t>
  </si>
  <si>
    <t>vybourání dlažby</t>
  </si>
  <si>
    <t>6.18</t>
  </si>
  <si>
    <t>úprava podkladu pod dlažbu , včetně hydroizolace</t>
  </si>
  <si>
    <t>6.34</t>
  </si>
  <si>
    <t>provedení nového keramického obkladu, včetně úpravy podkladu, hydroizolace, (vodotěsná těsnící páska)</t>
  </si>
  <si>
    <t>7.12</t>
  </si>
  <si>
    <t>nátěr rozvodů ÚT</t>
  </si>
  <si>
    <t>v koupelně a WC,  barva bílá syntetika</t>
  </si>
  <si>
    <t>7.14</t>
  </si>
  <si>
    <t>nátěr zárubní – šířka 60 cm</t>
  </si>
  <si>
    <t>v koupelně a WC, barva bílá syntetika</t>
  </si>
  <si>
    <t>8.11</t>
  </si>
  <si>
    <t>vypouštění topného systému, viz poznámka</t>
  </si>
  <si>
    <t>plynové etážové topení</t>
  </si>
  <si>
    <t>8.12</t>
  </si>
  <si>
    <t>napouštění topného systému, viz poznámka</t>
  </si>
  <si>
    <t>8.18</t>
  </si>
  <si>
    <t>výměna otopného žebříku, viz poznámka</t>
  </si>
  <si>
    <t>v koupelně stejné výhřevnosti</t>
  </si>
  <si>
    <t>8.20</t>
  </si>
  <si>
    <t>výměna termoregulačního ventilu, včetně hlavice</t>
  </si>
  <si>
    <t xml:space="preserve">koupelna </t>
  </si>
  <si>
    <t>8.23</t>
  </si>
  <si>
    <t>výměna odvzdušňovacího ventilu ÚT</t>
  </si>
  <si>
    <t xml:space="preserve">v koupelně </t>
  </si>
  <si>
    <t>8.31</t>
  </si>
  <si>
    <t>zhotovení samostatného odpadu pro AP pod omítkou včetně zednických prací, viz. poznámka</t>
  </si>
  <si>
    <t>v koupelně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</si>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</sst>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showGridLines="0" tabSelected="1" zoomScale="115" zoomScaleNormal="115" workbookViewId="0" topLeftCell="A1">
      <selection activeCell="O27" sqref="O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1046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29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12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52">ROUND(E24*F24,2)</f>
        <v>10000</v>
      </c>
      <c r="H24" s="37" t="s">
        <v>37</v>
      </c>
      <c r="J24" s="1">
        <v>403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50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44</v>
      </c>
      <c r="J26" s="1">
        <v>66</v>
      </c>
    </row>
    <row r="27" spans="1:10" ht="45">
      <c r="A27" s="16">
        <v>4</v>
      </c>
      <c r="B27" s="17" t="s">
        <v>45</v>
      </c>
      <c r="C27" s="36" t="s">
        <v>46</v>
      </c>
      <c r="D27" s="18" t="s">
        <v>40</v>
      </c>
      <c r="E27" s="19">
        <v>1</v>
      </c>
      <c r="F27" s="38"/>
      <c r="G27" s="19">
        <f t="shared" si="0"/>
        <v>0</v>
      </c>
      <c r="H27" s="37" t="s">
        <v>47</v>
      </c>
      <c r="J27" s="1">
        <v>69</v>
      </c>
    </row>
    <row r="28" spans="1:10" ht="15">
      <c r="A28" s="16">
        <v>5</v>
      </c>
      <c r="B28" s="17" t="s">
        <v>48</v>
      </c>
      <c r="C28" s="36" t="s">
        <v>49</v>
      </c>
      <c r="D28" s="18" t="s">
        <v>40</v>
      </c>
      <c r="E28" s="19">
        <v>1</v>
      </c>
      <c r="F28" s="38"/>
      <c r="G28" s="19">
        <f t="shared" si="0"/>
        <v>0</v>
      </c>
      <c r="H28" s="37"/>
      <c r="J28" s="1">
        <v>75</v>
      </c>
    </row>
    <row r="29" spans="1:10" ht="15">
      <c r="A29" s="16">
        <v>6</v>
      </c>
      <c r="B29" s="17" t="s">
        <v>50</v>
      </c>
      <c r="C29" s="36" t="s">
        <v>51</v>
      </c>
      <c r="D29" s="18" t="s">
        <v>40</v>
      </c>
      <c r="E29" s="19">
        <v>2</v>
      </c>
      <c r="F29" s="38"/>
      <c r="G29" s="19">
        <f t="shared" si="0"/>
        <v>0</v>
      </c>
      <c r="H29" s="37" t="s">
        <v>52</v>
      </c>
      <c r="J29" s="1">
        <v>95</v>
      </c>
    </row>
    <row r="30" spans="1:10" ht="15">
      <c r="A30" s="16">
        <v>7</v>
      </c>
      <c r="B30" s="17" t="s">
        <v>53</v>
      </c>
      <c r="C30" s="36" t="s">
        <v>54</v>
      </c>
      <c r="D30" s="18" t="s">
        <v>40</v>
      </c>
      <c r="E30" s="19">
        <v>2</v>
      </c>
      <c r="F30" s="38"/>
      <c r="G30" s="19">
        <f t="shared" si="0"/>
        <v>0</v>
      </c>
      <c r="H30" s="37" t="s">
        <v>55</v>
      </c>
      <c r="J30" s="1">
        <v>108</v>
      </c>
    </row>
    <row r="31" spans="1:10" ht="15">
      <c r="A31" s="16">
        <v>8</v>
      </c>
      <c r="B31" s="17" t="s">
        <v>56</v>
      </c>
      <c r="C31" s="36" t="s">
        <v>57</v>
      </c>
      <c r="D31" s="18" t="s">
        <v>40</v>
      </c>
      <c r="E31" s="19">
        <v>2</v>
      </c>
      <c r="F31" s="38"/>
      <c r="G31" s="19">
        <f t="shared" si="0"/>
        <v>0</v>
      </c>
      <c r="H31" s="37" t="s">
        <v>52</v>
      </c>
      <c r="J31" s="1">
        <v>123</v>
      </c>
    </row>
    <row r="32" spans="1:10" ht="15">
      <c r="A32" s="16">
        <v>9</v>
      </c>
      <c r="B32" s="17" t="s">
        <v>58</v>
      </c>
      <c r="C32" s="36" t="s">
        <v>59</v>
      </c>
      <c r="D32" s="18" t="s">
        <v>40</v>
      </c>
      <c r="E32" s="19">
        <v>2</v>
      </c>
      <c r="F32" s="38"/>
      <c r="G32" s="19">
        <f t="shared" si="0"/>
        <v>0</v>
      </c>
      <c r="H32" s="37" t="s">
        <v>52</v>
      </c>
      <c r="J32" s="1">
        <v>124</v>
      </c>
    </row>
    <row r="33" spans="1:10" ht="30">
      <c r="A33" s="16">
        <v>10</v>
      </c>
      <c r="B33" s="17" t="s">
        <v>60</v>
      </c>
      <c r="C33" s="36" t="s">
        <v>61</v>
      </c>
      <c r="D33" s="18" t="s">
        <v>40</v>
      </c>
      <c r="E33" s="19">
        <v>2</v>
      </c>
      <c r="F33" s="38"/>
      <c r="G33" s="19">
        <f t="shared" si="0"/>
        <v>0</v>
      </c>
      <c r="H33" s="37" t="s">
        <v>52</v>
      </c>
      <c r="J33" s="1">
        <v>125</v>
      </c>
    </row>
    <row r="34" spans="1:10" ht="30">
      <c r="A34" s="16">
        <v>11</v>
      </c>
      <c r="B34" s="17" t="s">
        <v>62</v>
      </c>
      <c r="C34" s="36" t="s">
        <v>63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64</v>
      </c>
      <c r="J34" s="1">
        <v>315</v>
      </c>
    </row>
    <row r="35" spans="1:10" ht="30">
      <c r="A35" s="16">
        <v>12</v>
      </c>
      <c r="B35" s="17" t="s">
        <v>65</v>
      </c>
      <c r="C35" s="36" t="s">
        <v>66</v>
      </c>
      <c r="D35" s="18" t="s">
        <v>67</v>
      </c>
      <c r="E35" s="19">
        <v>15</v>
      </c>
      <c r="F35" s="38"/>
      <c r="G35" s="19">
        <f t="shared" si="0"/>
        <v>0</v>
      </c>
      <c r="H35" s="37" t="s">
        <v>68</v>
      </c>
      <c r="J35" s="1">
        <v>165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67</v>
      </c>
      <c r="E36" s="19">
        <v>15</v>
      </c>
      <c r="F36" s="38"/>
      <c r="G36" s="19">
        <f t="shared" si="0"/>
        <v>0</v>
      </c>
      <c r="H36" s="37" t="s">
        <v>68</v>
      </c>
      <c r="J36" s="1">
        <v>166</v>
      </c>
    </row>
    <row r="37" spans="1:10" ht="30">
      <c r="A37" s="16">
        <v>14</v>
      </c>
      <c r="B37" s="17" t="s">
        <v>71</v>
      </c>
      <c r="C37" s="36" t="s">
        <v>72</v>
      </c>
      <c r="D37" s="18" t="s">
        <v>36</v>
      </c>
      <c r="E37" s="19">
        <v>1</v>
      </c>
      <c r="F37" s="38"/>
      <c r="G37" s="19">
        <f t="shared" si="0"/>
        <v>0</v>
      </c>
      <c r="H37" s="37"/>
      <c r="J37" s="1">
        <v>170</v>
      </c>
    </row>
    <row r="38" spans="1:10" ht="30">
      <c r="A38" s="16">
        <v>15</v>
      </c>
      <c r="B38" s="17" t="s">
        <v>73</v>
      </c>
      <c r="C38" s="36" t="s">
        <v>74</v>
      </c>
      <c r="D38" s="18" t="s">
        <v>67</v>
      </c>
      <c r="E38" s="19">
        <v>15</v>
      </c>
      <c r="F38" s="38"/>
      <c r="G38" s="19">
        <f t="shared" si="0"/>
        <v>0</v>
      </c>
      <c r="H38" s="37" t="s">
        <v>75</v>
      </c>
      <c r="J38" s="1">
        <v>175</v>
      </c>
    </row>
    <row r="39" spans="1:10" ht="15">
      <c r="A39" s="16">
        <v>16</v>
      </c>
      <c r="B39" s="17" t="s">
        <v>76</v>
      </c>
      <c r="C39" s="36" t="s">
        <v>77</v>
      </c>
      <c r="D39" s="18" t="s">
        <v>67</v>
      </c>
      <c r="E39" s="19">
        <v>15</v>
      </c>
      <c r="F39" s="38"/>
      <c r="G39" s="19">
        <f t="shared" si="0"/>
        <v>0</v>
      </c>
      <c r="H39" s="37" t="s">
        <v>75</v>
      </c>
      <c r="J39" s="1">
        <v>176</v>
      </c>
    </row>
    <row r="40" spans="1:10" ht="60">
      <c r="A40" s="16">
        <v>17</v>
      </c>
      <c r="B40" s="17" t="s">
        <v>78</v>
      </c>
      <c r="C40" s="36" t="s">
        <v>79</v>
      </c>
      <c r="D40" s="18" t="s">
        <v>67</v>
      </c>
      <c r="E40" s="19">
        <v>15</v>
      </c>
      <c r="F40" s="38"/>
      <c r="G40" s="19">
        <f t="shared" si="0"/>
        <v>0</v>
      </c>
      <c r="H40" s="37" t="s">
        <v>80</v>
      </c>
      <c r="J40" s="1">
        <v>177</v>
      </c>
    </row>
    <row r="41" spans="1:10" ht="30">
      <c r="A41" s="16">
        <v>18</v>
      </c>
      <c r="B41" s="17" t="s">
        <v>81</v>
      </c>
      <c r="C41" s="36" t="s">
        <v>82</v>
      </c>
      <c r="D41" s="18" t="s">
        <v>67</v>
      </c>
      <c r="E41" s="19">
        <v>3.3</v>
      </c>
      <c r="F41" s="38"/>
      <c r="G41" s="19">
        <f t="shared" si="0"/>
        <v>0</v>
      </c>
      <c r="H41" s="37" t="s">
        <v>83</v>
      </c>
      <c r="J41" s="1">
        <v>179</v>
      </c>
    </row>
    <row r="42" spans="1:10" ht="15">
      <c r="A42" s="16">
        <v>19</v>
      </c>
      <c r="B42" s="17" t="s">
        <v>84</v>
      </c>
      <c r="C42" s="36" t="s">
        <v>85</v>
      </c>
      <c r="D42" s="18" t="s">
        <v>67</v>
      </c>
      <c r="E42" s="19">
        <v>3.3</v>
      </c>
      <c r="F42" s="38"/>
      <c r="G42" s="19">
        <f t="shared" si="0"/>
        <v>0</v>
      </c>
      <c r="H42" s="37" t="s">
        <v>75</v>
      </c>
      <c r="J42" s="1">
        <v>182</v>
      </c>
    </row>
    <row r="43" spans="1:10" ht="30">
      <c r="A43" s="16">
        <v>20</v>
      </c>
      <c r="B43" s="17" t="s">
        <v>86</v>
      </c>
      <c r="C43" s="36" t="s">
        <v>87</v>
      </c>
      <c r="D43" s="18" t="s">
        <v>67</v>
      </c>
      <c r="E43" s="19">
        <v>3.3</v>
      </c>
      <c r="F43" s="38"/>
      <c r="G43" s="19">
        <f t="shared" si="0"/>
        <v>0</v>
      </c>
      <c r="H43" s="37" t="s">
        <v>75</v>
      </c>
      <c r="J43" s="1">
        <v>186</v>
      </c>
    </row>
    <row r="44" spans="1:10" ht="45">
      <c r="A44" s="16">
        <v>21</v>
      </c>
      <c r="B44" s="17" t="s">
        <v>88</v>
      </c>
      <c r="C44" s="36" t="s">
        <v>89</v>
      </c>
      <c r="D44" s="18" t="s">
        <v>67</v>
      </c>
      <c r="E44" s="19">
        <v>7</v>
      </c>
      <c r="F44" s="38"/>
      <c r="G44" s="19">
        <f t="shared" si="0"/>
        <v>0</v>
      </c>
      <c r="H44" s="37" t="s">
        <v>75</v>
      </c>
      <c r="J44" s="1">
        <v>445</v>
      </c>
    </row>
    <row r="45" spans="1:10" ht="30">
      <c r="A45" s="16">
        <v>22</v>
      </c>
      <c r="B45" s="17" t="s">
        <v>90</v>
      </c>
      <c r="C45" s="36" t="s">
        <v>91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92</v>
      </c>
      <c r="J45" s="1">
        <v>205</v>
      </c>
    </row>
    <row r="46" spans="1:10" ht="30">
      <c r="A46" s="16">
        <v>23</v>
      </c>
      <c r="B46" s="17" t="s">
        <v>93</v>
      </c>
      <c r="C46" s="36" t="s">
        <v>94</v>
      </c>
      <c r="D46" s="18" t="s">
        <v>40</v>
      </c>
      <c r="E46" s="19">
        <v>2</v>
      </c>
      <c r="F46" s="38"/>
      <c r="G46" s="19">
        <f t="shared" si="0"/>
        <v>0</v>
      </c>
      <c r="H46" s="37" t="s">
        <v>95</v>
      </c>
      <c r="J46" s="1">
        <v>207</v>
      </c>
    </row>
    <row r="47" spans="1:10" ht="30">
      <c r="A47" s="16">
        <v>24</v>
      </c>
      <c r="B47" s="17" t="s">
        <v>96</v>
      </c>
      <c r="C47" s="36" t="s">
        <v>97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98</v>
      </c>
      <c r="J47" s="1">
        <v>224</v>
      </c>
    </row>
    <row r="48" spans="1:10" ht="30">
      <c r="A48" s="16">
        <v>25</v>
      </c>
      <c r="B48" s="17" t="s">
        <v>99</v>
      </c>
      <c r="C48" s="36" t="s">
        <v>100</v>
      </c>
      <c r="D48" s="18" t="s">
        <v>36</v>
      </c>
      <c r="E48" s="19">
        <v>1</v>
      </c>
      <c r="F48" s="38"/>
      <c r="G48" s="19">
        <f t="shared" si="0"/>
        <v>0</v>
      </c>
      <c r="H48" s="37"/>
      <c r="J48" s="1">
        <v>225</v>
      </c>
    </row>
    <row r="49" spans="1:10" ht="30">
      <c r="A49" s="16">
        <v>26</v>
      </c>
      <c r="B49" s="17" t="s">
        <v>101</v>
      </c>
      <c r="C49" s="36" t="s">
        <v>102</v>
      </c>
      <c r="D49" s="18" t="s">
        <v>40</v>
      </c>
      <c r="E49" s="19">
        <v>1</v>
      </c>
      <c r="F49" s="38"/>
      <c r="G49" s="19">
        <f t="shared" si="0"/>
        <v>0</v>
      </c>
      <c r="H49" s="37" t="s">
        <v>103</v>
      </c>
      <c r="J49" s="1">
        <v>231</v>
      </c>
    </row>
    <row r="50" spans="1:10" ht="30">
      <c r="A50" s="16">
        <v>27</v>
      </c>
      <c r="B50" s="17" t="s">
        <v>104</v>
      </c>
      <c r="C50" s="36" t="s">
        <v>105</v>
      </c>
      <c r="D50" s="18" t="s">
        <v>40</v>
      </c>
      <c r="E50" s="19">
        <v>1</v>
      </c>
      <c r="F50" s="38"/>
      <c r="G50" s="19">
        <f t="shared" si="0"/>
        <v>0</v>
      </c>
      <c r="H50" s="37" t="s">
        <v>106</v>
      </c>
      <c r="J50" s="1">
        <v>233</v>
      </c>
    </row>
    <row r="51" spans="1:10" ht="15">
      <c r="A51" s="16">
        <v>28</v>
      </c>
      <c r="B51" s="17" t="s">
        <v>107</v>
      </c>
      <c r="C51" s="36" t="s">
        <v>108</v>
      </c>
      <c r="D51" s="18" t="s">
        <v>40</v>
      </c>
      <c r="E51" s="19">
        <v>1</v>
      </c>
      <c r="F51" s="38"/>
      <c r="G51" s="19">
        <f t="shared" si="0"/>
        <v>0</v>
      </c>
      <c r="H51" s="37" t="s">
        <v>109</v>
      </c>
      <c r="J51" s="1">
        <v>236</v>
      </c>
    </row>
    <row r="52" spans="1:10" ht="45">
      <c r="A52" s="16">
        <v>29</v>
      </c>
      <c r="B52" s="17" t="s">
        <v>110</v>
      </c>
      <c r="C52" s="36" t="s">
        <v>111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112</v>
      </c>
      <c r="J52" s="1">
        <v>400</v>
      </c>
    </row>
    <row r="53" spans="1:8" ht="18.75">
      <c r="A53" s="83" t="s">
        <v>113</v>
      </c>
      <c r="B53" s="84"/>
      <c r="C53" s="84"/>
      <c r="D53" s="84"/>
      <c r="E53" s="84"/>
      <c r="F53" s="84"/>
      <c r="G53" s="15">
        <f>SUM(G24:G52)</f>
        <v>10000</v>
      </c>
      <c r="H53" s="26"/>
    </row>
    <row r="54" spans="1:8" s="29" customFormat="1" ht="21">
      <c r="A54" s="104" t="s">
        <v>114</v>
      </c>
      <c r="B54" s="104"/>
      <c r="C54" s="104"/>
      <c r="D54" s="104"/>
      <c r="E54" s="104"/>
      <c r="F54" s="104"/>
      <c r="G54" s="104"/>
      <c r="H54" s="104"/>
    </row>
    <row r="55" spans="1:8" ht="21">
      <c r="A55" s="103" t="s">
        <v>115</v>
      </c>
      <c r="B55" s="103"/>
      <c r="C55" s="103"/>
      <c r="D55" s="103"/>
      <c r="E55" s="103"/>
      <c r="F55" s="103"/>
      <c r="G55" s="103"/>
      <c r="H55" s="103"/>
    </row>
    <row r="56" spans="1:8" ht="35.1" customHeight="1">
      <c r="A56" s="32" t="s">
        <v>116</v>
      </c>
      <c r="B56" s="33"/>
      <c r="C56" s="33"/>
      <c r="D56" s="33"/>
      <c r="E56" s="34"/>
      <c r="F56" s="39"/>
      <c r="G56" s="31" t="s">
        <v>117</v>
      </c>
      <c r="H56" s="30"/>
    </row>
    <row r="57" spans="1:6" ht="15.75" customHeight="1">
      <c r="A57" s="27"/>
      <c r="B57" s="81" t="s">
        <v>118</v>
      </c>
      <c r="C57" s="81"/>
      <c r="D57" s="81"/>
      <c r="E57" s="81"/>
      <c r="F57" s="82"/>
    </row>
    <row r="58" spans="1:6" ht="45" customHeight="1">
      <c r="A58" s="28">
        <v>1</v>
      </c>
      <c r="B58" s="105" t="s">
        <v>119</v>
      </c>
      <c r="C58" s="105"/>
      <c r="D58" s="105"/>
      <c r="E58" s="105"/>
      <c r="F58" s="106"/>
    </row>
    <row r="59" spans="1:6" ht="60" customHeight="1">
      <c r="A59" s="28">
        <v>2</v>
      </c>
      <c r="B59" s="105" t="s">
        <v>120</v>
      </c>
      <c r="C59" s="105"/>
      <c r="D59" s="105"/>
      <c r="E59" s="105"/>
      <c r="F59" s="106"/>
    </row>
    <row r="60" spans="1:6" ht="45" customHeight="1">
      <c r="A60" s="28">
        <v>3</v>
      </c>
      <c r="B60" s="105" t="s">
        <v>121</v>
      </c>
      <c r="C60" s="105"/>
      <c r="D60" s="105"/>
      <c r="E60" s="105"/>
      <c r="F60" s="106"/>
    </row>
    <row r="61" spans="1:6" ht="75" customHeight="1">
      <c r="A61" s="28">
        <v>4</v>
      </c>
      <c r="B61" s="105" t="s">
        <v>122</v>
      </c>
      <c r="C61" s="105"/>
      <c r="D61" s="105"/>
      <c r="E61" s="105"/>
      <c r="F61" s="106"/>
    </row>
    <row r="62" spans="1:6" ht="120" customHeight="1">
      <c r="A62" s="28">
        <v>5</v>
      </c>
      <c r="B62" s="105" t="s">
        <v>123</v>
      </c>
      <c r="C62" s="105"/>
      <c r="D62" s="105"/>
      <c r="E62" s="105"/>
      <c r="F62" s="106"/>
    </row>
    <row r="63" spans="1:6" ht="15">
      <c r="A63" s="10"/>
      <c r="B63" s="35"/>
      <c r="C63" s="35"/>
      <c r="D63" s="35"/>
      <c r="E63" s="35"/>
      <c r="F63" s="35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</sheetData>
  <sheetProtection password="EB95" sheet="1" formatColumns="0" formatRows="0" insertColumns="0" insertHyperlinks="0" deleteColumns="0" deleteRows="0" autoFilter="0" pivotTables="0"/>
  <mergeCells count="40">
    <mergeCell ref="B58:F58"/>
    <mergeCell ref="B59:F59"/>
    <mergeCell ref="B60:F60"/>
    <mergeCell ref="B61:F61"/>
    <mergeCell ref="B62:F62"/>
    <mergeCell ref="B57:F57"/>
    <mergeCell ref="A53:F53"/>
    <mergeCell ref="D17:G17"/>
    <mergeCell ref="A19:C21"/>
    <mergeCell ref="D20:G20"/>
    <mergeCell ref="D21:G21"/>
    <mergeCell ref="A17:C17"/>
    <mergeCell ref="A18:C18"/>
    <mergeCell ref="D18:G18"/>
    <mergeCell ref="D19:G19"/>
    <mergeCell ref="A55:H55"/>
    <mergeCell ref="A54:H5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2021-05-10T04:46:14Z</dcterms:modified>
  <cp:category/>
  <cp:version/>
  <cp:contentType/>
  <cp:contentStatus/>
</cp:coreProperties>
</file>