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<sst xmlns="http://schemas.openxmlformats.org/spreadsheetml/2006/main" count="124" uniqueCount="104">
  <si>
    <t xml:space="preserve">oprava obsazeného bytu č. 75, Plzeňská 8/2619    </t>
  </si>
  <si>
    <t>VZ č. 97/2021</t>
  </si>
  <si>
    <t>6.5.2021 10:14:10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</si>
  <si>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</si>
  <si>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</si>
  <si>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</si>
  <si>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</si>
  <si>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</si>
  <si>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</si>
  <si>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</si>
  <si>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</si>
  <si>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</si>
  <si>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</si>
  <si>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</si>
  <si>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</si>
  <si>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</si>
  <si>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</si>
  <si>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</si>
  <si>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</si>
  <si>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</si>
  <si>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</si>
  <si>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</si>
  <si>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</si>
  <si>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</si>
  <si>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</si>
  <si>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</si>
  <si>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</si>
  <si>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</si>
  <si>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</si>
  <si>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</si>
  <si>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</si>
  <si>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</si>
  <si>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</si>
  <si>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</si>
  <si>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</si>
  <si>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</si>
  <si>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jedná se o el. revize v  KOU</t>
  </si>
  <si>
    <t>2.25</t>
  </si>
  <si>
    <t>oprava rozvodu elektroinstalace</t>
  </si>
  <si>
    <t>soubor</t>
  </si>
  <si>
    <t xml:space="preserve">úprava rozvodu el. instalace po výměně obkladů - t.j. osvětlení, zásuvky,proudového chraniče, vč. prací s tímto spojených </t>
  </si>
  <si>
    <t>3.7</t>
  </si>
  <si>
    <t>výměna umyvadla včetně příslušenství</t>
  </si>
  <si>
    <t>ks</t>
  </si>
  <si>
    <t>3.26</t>
  </si>
  <si>
    <t>výměna baterie umyvadlové stojánkové pákové</t>
  </si>
  <si>
    <t>3.31</t>
  </si>
  <si>
    <t>výměna baterie sprchové nástěnné R100</t>
  </si>
  <si>
    <t>včetně sprch.setu a držáku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</si>
  <si>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</si>
  <si>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</si>
  <si>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</si>
  <si>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</si>
  <si>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</si>
  <si>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 xml:space="preserve">pro instalaci do niky, š.120 cm, 2 dílná, posuvná s průchodem min. 60 cm, tl.bezpečnostního skla 6 mm, magnetické těsnění, </t>
  </si>
  <si>
    <t>3.180</t>
  </si>
  <si>
    <t>dodání a montáž žlabu sprchového koutu se zápachovou uzávěrkou, šířka koutu viz. poznámka</t>
  </si>
  <si>
    <t>šířka 60 cm, např. APZ8-650M Simple</t>
  </si>
  <si>
    <t>3.181</t>
  </si>
  <si>
    <t>dodání a montáž roštu žlabu sprchového koutu, šířka koutu viz. poznámka</t>
  </si>
  <si>
    <t>šířka 60 cm</t>
  </si>
  <si>
    <t>5.4</t>
  </si>
  <si>
    <t>škrábání stěn,stropů</t>
  </si>
  <si>
    <t xml:space="preserve"> KOU</t>
  </si>
  <si>
    <t>5.6</t>
  </si>
  <si>
    <t>malba dvojnásobná bílá</t>
  </si>
  <si>
    <t>KOU</t>
  </si>
  <si>
    <t>6.8</t>
  </si>
  <si>
    <t>vybourání keramického obkladu</t>
  </si>
  <si>
    <t>v koupelně</t>
  </si>
  <si>
    <t>6.14</t>
  </si>
  <si>
    <t>vybourání dlažby</t>
  </si>
  <si>
    <t>6.33</t>
  </si>
  <si>
    <t>vybourání obezděné vany, viz. poznámka</t>
  </si>
  <si>
    <t>120 cm</t>
  </si>
  <si>
    <t>6.34</t>
  </si>
  <si>
    <t>provedení nového keramického obkladu, včetně úpravy podkladu, hydroizolace, (vodotěsná těsnící páska)</t>
  </si>
  <si>
    <t xml:space="preserve">v koupelně do stropu - dvoubarevná kombinace  </t>
  </si>
  <si>
    <t>6.35</t>
  </si>
  <si>
    <t>provedení nové keramické dlažby, včetně úpravy podkladu, hydroizolace, (vodotěsná těsnící páska)</t>
  </si>
  <si>
    <t>v koupelně - protiskluzové dlažby</t>
  </si>
  <si>
    <t>8.11</t>
  </si>
  <si>
    <t>vypouštění topného systému, viz poznámka</t>
  </si>
  <si>
    <t>ÚT  v KOU</t>
  </si>
  <si>
    <t>8.12</t>
  </si>
  <si>
    <t>napouštění topného systému, viz poznámka</t>
  </si>
  <si>
    <t>ÚT v KOU</t>
  </si>
  <si>
    <t>8.25</t>
  </si>
  <si>
    <t>demontáž a zpětná montáž radiátoru</t>
  </si>
  <si>
    <t>8.37</t>
  </si>
  <si>
    <t>úprava odpadu pro sprchový kout</t>
  </si>
  <si>
    <t>8.38</t>
  </si>
  <si>
    <t>úprava vodoinstalace pro sprchový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</si>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</sst>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showGridLines="0" tabSelected="1" zoomScale="115" zoomScaleNormal="115" workbookViewId="0" topLeftCell="A19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1011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3.7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4">ROUND(E24*F24,2)</f>
        <v>0</v>
      </c>
      <c r="H24" s="37" t="s">
        <v>36</v>
      </c>
      <c r="J24" s="1">
        <v>5</v>
      </c>
    </row>
    <row r="25" spans="1:10" ht="79.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403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/>
      <c r="G26" s="19">
        <f t="shared" si="0"/>
        <v>0</v>
      </c>
      <c r="H26" s="37"/>
      <c r="J26" s="1">
        <v>48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67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43</v>
      </c>
      <c r="E28" s="19">
        <v>1</v>
      </c>
      <c r="F28" s="38"/>
      <c r="G28" s="19">
        <f t="shared" si="0"/>
        <v>0</v>
      </c>
      <c r="H28" s="37" t="s">
        <v>48</v>
      </c>
      <c r="J28" s="1">
        <v>72</v>
      </c>
    </row>
    <row r="29" spans="1:10" ht="36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1.5</v>
      </c>
      <c r="F29" s="38"/>
      <c r="G29" s="19">
        <f t="shared" si="0"/>
        <v>0</v>
      </c>
      <c r="H29" s="37"/>
      <c r="J29" s="1">
        <v>440</v>
      </c>
    </row>
    <row r="30" spans="1:10" ht="75.75" customHeight="1">
      <c r="A30" s="16">
        <v>7</v>
      </c>
      <c r="B30" s="17" t="s">
        <v>52</v>
      </c>
      <c r="C30" s="36" t="s">
        <v>53</v>
      </c>
      <c r="D30" s="18" t="s">
        <v>43</v>
      </c>
      <c r="E30" s="19">
        <v>1</v>
      </c>
      <c r="F30" s="38"/>
      <c r="G30" s="19">
        <f t="shared" si="0"/>
        <v>0</v>
      </c>
      <c r="H30" s="37" t="s">
        <v>54</v>
      </c>
      <c r="J30" s="1">
        <v>441</v>
      </c>
    </row>
    <row r="31" spans="1:10" ht="45.75" customHeight="1">
      <c r="A31" s="16">
        <v>8</v>
      </c>
      <c r="B31" s="17" t="s">
        <v>55</v>
      </c>
      <c r="C31" s="36" t="s">
        <v>56</v>
      </c>
      <c r="D31" s="18" t="s">
        <v>43</v>
      </c>
      <c r="E31" s="19">
        <v>1</v>
      </c>
      <c r="F31" s="38"/>
      <c r="G31" s="19">
        <f t="shared" si="0"/>
        <v>0</v>
      </c>
      <c r="H31" s="37" t="s">
        <v>57</v>
      </c>
      <c r="J31" s="1">
        <v>442</v>
      </c>
    </row>
    <row r="32" spans="1:10" ht="36" customHeight="1">
      <c r="A32" s="16">
        <v>9</v>
      </c>
      <c r="B32" s="17" t="s">
        <v>58</v>
      </c>
      <c r="C32" s="36" t="s">
        <v>59</v>
      </c>
      <c r="D32" s="18" t="s">
        <v>43</v>
      </c>
      <c r="E32" s="19">
        <v>1</v>
      </c>
      <c r="F32" s="38"/>
      <c r="G32" s="19">
        <f t="shared" si="0"/>
        <v>0</v>
      </c>
      <c r="H32" s="37" t="s">
        <v>60</v>
      </c>
      <c r="J32" s="1">
        <v>443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51</v>
      </c>
      <c r="E33" s="19">
        <v>2</v>
      </c>
      <c r="F33" s="38"/>
      <c r="G33" s="19">
        <f t="shared" si="0"/>
        <v>0</v>
      </c>
      <c r="H33" s="37" t="s">
        <v>63</v>
      </c>
      <c r="J33" s="1">
        <v>165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51</v>
      </c>
      <c r="E34" s="19">
        <v>2</v>
      </c>
      <c r="F34" s="38"/>
      <c r="G34" s="19">
        <f t="shared" si="0"/>
        <v>0</v>
      </c>
      <c r="H34" s="37" t="s">
        <v>66</v>
      </c>
      <c r="J34" s="1">
        <v>167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51</v>
      </c>
      <c r="E35" s="19">
        <v>13</v>
      </c>
      <c r="F35" s="38"/>
      <c r="G35" s="19">
        <f t="shared" si="0"/>
        <v>0</v>
      </c>
      <c r="H35" s="37" t="s">
        <v>69</v>
      </c>
      <c r="J35" s="1">
        <v>176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51</v>
      </c>
      <c r="E36" s="19">
        <v>1.5</v>
      </c>
      <c r="F36" s="38"/>
      <c r="G36" s="19">
        <f t="shared" si="0"/>
        <v>0</v>
      </c>
      <c r="H36" s="37" t="s">
        <v>69</v>
      </c>
      <c r="J36" s="1">
        <v>182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43</v>
      </c>
      <c r="E37" s="19">
        <v>1</v>
      </c>
      <c r="F37" s="38"/>
      <c r="G37" s="19">
        <f t="shared" si="0"/>
        <v>0</v>
      </c>
      <c r="H37" s="37" t="s">
        <v>74</v>
      </c>
      <c r="J37" s="1">
        <v>444</v>
      </c>
    </row>
    <row r="38" spans="1:10" ht="44.25" customHeight="1">
      <c r="A38" s="16">
        <v>15</v>
      </c>
      <c r="B38" s="17" t="s">
        <v>75</v>
      </c>
      <c r="C38" s="36" t="s">
        <v>76</v>
      </c>
      <c r="D38" s="18" t="s">
        <v>51</v>
      </c>
      <c r="E38" s="19">
        <v>15</v>
      </c>
      <c r="F38" s="38"/>
      <c r="G38" s="19">
        <f t="shared" si="0"/>
        <v>0</v>
      </c>
      <c r="H38" s="37" t="s">
        <v>77</v>
      </c>
      <c r="J38" s="1">
        <v>445</v>
      </c>
    </row>
    <row r="39" spans="1:10" ht="48.75" customHeight="1">
      <c r="A39" s="16">
        <v>16</v>
      </c>
      <c r="B39" s="17" t="s">
        <v>78</v>
      </c>
      <c r="C39" s="36" t="s">
        <v>79</v>
      </c>
      <c r="D39" s="18" t="s">
        <v>51</v>
      </c>
      <c r="E39" s="19">
        <v>3</v>
      </c>
      <c r="F39" s="38"/>
      <c r="G39" s="19">
        <f t="shared" si="0"/>
        <v>0</v>
      </c>
      <c r="H39" s="37" t="s">
        <v>80</v>
      </c>
      <c r="J39" s="1">
        <v>446</v>
      </c>
    </row>
    <row r="40" spans="1:10" ht="32.25" customHeight="1">
      <c r="A40" s="16">
        <v>17</v>
      </c>
      <c r="B40" s="17" t="s">
        <v>81</v>
      </c>
      <c r="C40" s="36" t="s">
        <v>82</v>
      </c>
      <c r="D40" s="18" t="s">
        <v>39</v>
      </c>
      <c r="E40" s="19">
        <v>1</v>
      </c>
      <c r="F40" s="38"/>
      <c r="G40" s="19">
        <f t="shared" si="0"/>
        <v>0</v>
      </c>
      <c r="H40" s="37" t="s">
        <v>83</v>
      </c>
      <c r="J40" s="1">
        <v>224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39</v>
      </c>
      <c r="E41" s="19">
        <v>1</v>
      </c>
      <c r="F41" s="38"/>
      <c r="G41" s="19">
        <f t="shared" si="0"/>
        <v>0</v>
      </c>
      <c r="H41" s="37" t="s">
        <v>86</v>
      </c>
      <c r="J41" s="1">
        <v>225</v>
      </c>
    </row>
    <row r="42" spans="1:10" ht="32.25" customHeight="1">
      <c r="A42" s="16">
        <v>19</v>
      </c>
      <c r="B42" s="17" t="s">
        <v>87</v>
      </c>
      <c r="C42" s="36" t="s">
        <v>88</v>
      </c>
      <c r="D42" s="18" t="s">
        <v>43</v>
      </c>
      <c r="E42" s="19">
        <v>1</v>
      </c>
      <c r="F42" s="38"/>
      <c r="G42" s="19">
        <f t="shared" si="0"/>
        <v>0</v>
      </c>
      <c r="H42" s="37" t="s">
        <v>66</v>
      </c>
      <c r="J42" s="1">
        <v>349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39</v>
      </c>
      <c r="E43" s="19">
        <v>1</v>
      </c>
      <c r="F43" s="38"/>
      <c r="G43" s="19">
        <f t="shared" si="0"/>
        <v>0</v>
      </c>
      <c r="H43" s="37"/>
      <c r="J43" s="1">
        <v>447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39</v>
      </c>
      <c r="E44" s="19">
        <v>1</v>
      </c>
      <c r="F44" s="38"/>
      <c r="G44" s="19">
        <f t="shared" si="0"/>
        <v>0</v>
      </c>
      <c r="H44" s="37"/>
      <c r="J44" s="1">
        <v>448</v>
      </c>
    </row>
    <row r="45" spans="1:8" ht="27" customHeight="1">
      <c r="A45" s="83" t="s">
        <v>93</v>
      </c>
      <c r="B45" s="84"/>
      <c r="C45" s="84"/>
      <c r="D45" s="84"/>
      <c r="E45" s="84"/>
      <c r="F45" s="84"/>
      <c r="G45" s="15">
        <f>SUM(G24:G44)</f>
        <v>10000</v>
      </c>
      <c r="H45" s="26"/>
    </row>
    <row r="46" spans="1:8" s="29" customFormat="1" ht="27" customHeight="1">
      <c r="A46" s="104" t="s">
        <v>94</v>
      </c>
      <c r="B46" s="104"/>
      <c r="C46" s="104"/>
      <c r="D46" s="104"/>
      <c r="E46" s="104"/>
      <c r="F46" s="104"/>
      <c r="G46" s="104"/>
      <c r="H46" s="104"/>
    </row>
    <row r="47" spans="1:8" ht="27" customHeight="1">
      <c r="A47" s="103" t="s">
        <v>95</v>
      </c>
      <c r="B47" s="103"/>
      <c r="C47" s="103"/>
      <c r="D47" s="103"/>
      <c r="E47" s="103"/>
      <c r="F47" s="103"/>
      <c r="G47" s="103"/>
      <c r="H47" s="103"/>
    </row>
    <row r="48" spans="1:8" ht="35.1" customHeight="1">
      <c r="A48" s="32" t="s">
        <v>96</v>
      </c>
      <c r="B48" s="33"/>
      <c r="C48" s="33"/>
      <c r="D48" s="33"/>
      <c r="E48" s="34"/>
      <c r="F48" s="39"/>
      <c r="G48" s="31" t="s">
        <v>97</v>
      </c>
      <c r="H48" s="30"/>
    </row>
    <row r="49" spans="1:6" ht="15.75" customHeight="1">
      <c r="A49" s="27"/>
      <c r="B49" s="81" t="s">
        <v>98</v>
      </c>
      <c r="C49" s="81"/>
      <c r="D49" s="81"/>
      <c r="E49" s="81"/>
      <c r="F49" s="82"/>
    </row>
    <row r="50" spans="1:6" ht="45" customHeight="1">
      <c r="A50" s="28">
        <v>1</v>
      </c>
      <c r="B50" s="105" t="s">
        <v>99</v>
      </c>
      <c r="C50" s="105"/>
      <c r="D50" s="105"/>
      <c r="E50" s="105"/>
      <c r="F50" s="106"/>
    </row>
    <row r="51" spans="1:6" ht="60" customHeight="1">
      <c r="A51" s="28">
        <v>2</v>
      </c>
      <c r="B51" s="105" t="s">
        <v>100</v>
      </c>
      <c r="C51" s="105"/>
      <c r="D51" s="105"/>
      <c r="E51" s="105"/>
      <c r="F51" s="106"/>
    </row>
    <row r="52" spans="1:6" ht="45" customHeight="1">
      <c r="A52" s="28">
        <v>3</v>
      </c>
      <c r="B52" s="105" t="s">
        <v>101</v>
      </c>
      <c r="C52" s="105"/>
      <c r="D52" s="105"/>
      <c r="E52" s="105"/>
      <c r="F52" s="106"/>
    </row>
    <row r="53" spans="1:6" ht="75" customHeight="1">
      <c r="A53" s="28">
        <v>4</v>
      </c>
      <c r="B53" s="105" t="s">
        <v>102</v>
      </c>
      <c r="C53" s="105"/>
      <c r="D53" s="105"/>
      <c r="E53" s="105"/>
      <c r="F53" s="106"/>
    </row>
    <row r="54" spans="1:6" ht="120" customHeight="1">
      <c r="A54" s="28">
        <v>5</v>
      </c>
      <c r="B54" s="105" t="s">
        <v>103</v>
      </c>
      <c r="C54" s="105"/>
      <c r="D54" s="105"/>
      <c r="E54" s="105"/>
      <c r="F54" s="106"/>
    </row>
    <row r="55" spans="1:6" ht="15">
      <c r="A55" s="10"/>
      <c r="B55" s="35"/>
      <c r="C55" s="35"/>
      <c r="D55" s="35"/>
      <c r="E55" s="35"/>
      <c r="F55" s="35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</sheetData>
  <sheetProtection password="EB95" sheet="1" formatColumns="0" formatRows="0" insertColumns="0" insertHyperlinks="0" deleteColumns="0" deleteRows="0" autoFilter="0" pivotTables="0"/>
  <mergeCells count="40">
    <mergeCell ref="B50:F50"/>
    <mergeCell ref="B51:F51"/>
    <mergeCell ref="B52:F52"/>
    <mergeCell ref="B53:F53"/>
    <mergeCell ref="B54:F54"/>
    <mergeCell ref="B49:F49"/>
    <mergeCell ref="A45:F45"/>
    <mergeCell ref="D17:G17"/>
    <mergeCell ref="A19:C21"/>
    <mergeCell ref="D20:G20"/>
    <mergeCell ref="D21:G21"/>
    <mergeCell ref="A17:C17"/>
    <mergeCell ref="A18:C18"/>
    <mergeCell ref="D18:G18"/>
    <mergeCell ref="D19:G19"/>
    <mergeCell ref="A47:H47"/>
    <mergeCell ref="A46:H4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2021-05-10T07:02:48Z</cp:lastPrinted>
  <dcterms:created xsi:type="dcterms:W3CDTF">2016-02-28T17:51:02Z</dcterms:created>
  <dcterms:modified xsi:type="dcterms:W3CDTF">2021-05-10T07:02:59Z</dcterms:modified>
  <cp:category/>
  <cp:version/>
  <cp:contentType/>
  <cp:contentStatus/>
</cp:coreProperties>
</file>