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<sst xmlns="http://schemas.openxmlformats.org/spreadsheetml/2006/main" count="155" uniqueCount="124">
  <si>
    <t>Oprava volného bytu č. 1, Jubilejní 3</t>
  </si>
  <si>
    <t>VZ č. 99/2021</t>
  </si>
  <si>
    <t>7.5.2021 08:22:38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</si>
  <si>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</si>
  <si>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</si>
  <si>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</si>
  <si>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</si>
  <si>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</si>
  <si>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</si>
  <si>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</si>
  <si>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</si>
  <si>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</si>
  <si>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</si>
  <si>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</si>
  <si>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</si>
  <si>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</si>
  <si>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</si>
  <si>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</si>
  <si>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332/3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</si>
  <si>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</si>
  <si>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</si>
  <si>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</si>
  <si>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</si>
  <si>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</si>
  <si>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</si>
  <si>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</si>
  <si>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</si>
  <si>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</si>
  <si>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</si>
  <si>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</si>
  <si>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</si>
  <si>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</si>
  <si>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</si>
  <si>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</si>
  <si>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</si>
  <si>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</si>
  <si>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</si>
  <si>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</si>
  <si>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</si>
  <si>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</si>
  <si>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</si>
  <si>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</si>
  <si>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</si>
  <si>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</si>
  <si>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</si>
  <si>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</si>
  <si>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byt s plynovým etážovým kondenzačním kotlem a sporákem</t>
  </si>
  <si>
    <t>3.9</t>
  </si>
  <si>
    <t>výměna vany 150 cm</t>
  </si>
  <si>
    <t>včetně příslušenství</t>
  </si>
  <si>
    <t>3.24</t>
  </si>
  <si>
    <t>výměna baterie umyvadlové nástěnné R100</t>
  </si>
  <si>
    <t>záruka na baterii min. 5 let</t>
  </si>
  <si>
    <t>3.28</t>
  </si>
  <si>
    <t>výměna baterie vanové nástěnné R100</t>
  </si>
  <si>
    <t>se sprchovým setem a držákem, záruka na baterii min. 5 let</t>
  </si>
  <si>
    <t>3.54</t>
  </si>
  <si>
    <t>výměna vnitřních dveří – plné 60 cm</t>
  </si>
  <si>
    <t>levé do koupelny a WC s usazením na stávající ocelové zárubně</t>
  </si>
  <si>
    <t>3.82</t>
  </si>
  <si>
    <t>výměna dveřního kování</t>
  </si>
  <si>
    <t>KOUP, WC</t>
  </si>
  <si>
    <t>3.83</t>
  </si>
  <si>
    <t>výměna zámku u dveří</t>
  </si>
  <si>
    <t>KOUP,WC</t>
  </si>
  <si>
    <t>3.107</t>
  </si>
  <si>
    <t xml:space="preserve">výměna plynového sporáku, vč. příslušenství </t>
  </si>
  <si>
    <t>vč.pojistky STOP GAS, a piezo elektrickým zapínáním</t>
  </si>
  <si>
    <t>3.120</t>
  </si>
  <si>
    <t>oprava kuchyňské linky, viz poznámka</t>
  </si>
  <si>
    <t xml:space="preserve">výměna  bočních lišt dřezové desky za hliníkové 2 ks </t>
  </si>
  <si>
    <t>3.123</t>
  </si>
  <si>
    <t>demontáž a zpětná montáž zařizovacích předmětů, viz poznámka</t>
  </si>
  <si>
    <t>prahu 80 cm do OP z důvodu výměny podlahy v OP</t>
  </si>
  <si>
    <t>4.1</t>
  </si>
  <si>
    <t>stržení původního PVC</t>
  </si>
  <si>
    <t>m2</t>
  </si>
  <si>
    <t>v OP</t>
  </si>
  <si>
    <t>4.4</t>
  </si>
  <si>
    <t>položení PVC – vyšší zátěž, celoplošně podlepit</t>
  </si>
  <si>
    <t>4.5</t>
  </si>
  <si>
    <t>nalepení obvodové lišty PVC</t>
  </si>
  <si>
    <t>bm</t>
  </si>
  <si>
    <t>v OP a koupelně po výměně vany</t>
  </si>
  <si>
    <t>4.10</t>
  </si>
  <si>
    <t>úprava podkladového násypu</t>
  </si>
  <si>
    <t>4.11</t>
  </si>
  <si>
    <t>položení 2 vrstev OSB desek</t>
  </si>
  <si>
    <t>v OP zámkový spoj</t>
  </si>
  <si>
    <t>4.12</t>
  </si>
  <si>
    <t>zhotovení rastru</t>
  </si>
  <si>
    <t>4.16</t>
  </si>
  <si>
    <t>odstranění desek OSB podlahy</t>
  </si>
  <si>
    <t>5.14</t>
  </si>
  <si>
    <t>přetmelení spojů, viz poznámka</t>
  </si>
  <si>
    <t>děr v obkladu v koupelně po demontáži poliček</t>
  </si>
  <si>
    <t>6.2</t>
  </si>
  <si>
    <t>obezdění vany 150 cm,včetně instalace vanových dvířek</t>
  </si>
  <si>
    <t>6.7</t>
  </si>
  <si>
    <t>úprava podkladu pod obklad , včetně hydroizolace, viz poznámka</t>
  </si>
  <si>
    <t>v koupelně</t>
  </si>
  <si>
    <t>6.8</t>
  </si>
  <si>
    <t>vybourání keramického obkladu</t>
  </si>
  <si>
    <t>6.9</t>
  </si>
  <si>
    <t>provedení keramického obkladu</t>
  </si>
  <si>
    <t>7.7</t>
  </si>
  <si>
    <t>nátěr dveří s prosklením – šířka 80 cm</t>
  </si>
  <si>
    <t>2/3 prosklení KU a OP - barva bílá syntetika</t>
  </si>
  <si>
    <t>7.16</t>
  </si>
  <si>
    <t>nátěr zárubní – šířka 80 cm</t>
  </si>
  <si>
    <t>barva hnědá syntetika -  vstupních bytových dveří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</si>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</sst>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35">
      <selection activeCell="N44" sqref="N4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1048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4.2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292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50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65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69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95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61</v>
      </c>
      <c r="J32" s="1">
        <v>123</v>
      </c>
    </row>
    <row r="33" spans="1:10" ht="15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124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293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70</v>
      </c>
      <c r="J35" s="1">
        <v>312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73</v>
      </c>
      <c r="J36" s="1">
        <v>315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76</v>
      </c>
      <c r="E37" s="19">
        <v>22.28</v>
      </c>
      <c r="F37" s="38"/>
      <c r="G37" s="19">
        <f t="shared" si="0"/>
        <v>0</v>
      </c>
      <c r="H37" s="37" t="s">
        <v>77</v>
      </c>
      <c r="J37" s="1">
        <v>148</v>
      </c>
    </row>
    <row r="38" spans="1:10" ht="30">
      <c r="A38" s="16">
        <v>15</v>
      </c>
      <c r="B38" s="17" t="s">
        <v>78</v>
      </c>
      <c r="C38" s="36" t="s">
        <v>79</v>
      </c>
      <c r="D38" s="18" t="s">
        <v>76</v>
      </c>
      <c r="E38" s="19">
        <v>22.28</v>
      </c>
      <c r="F38" s="38"/>
      <c r="G38" s="19">
        <f t="shared" si="0"/>
        <v>0</v>
      </c>
      <c r="H38" s="37" t="s">
        <v>77</v>
      </c>
      <c r="J38" s="1">
        <v>151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82</v>
      </c>
      <c r="E39" s="19">
        <v>19</v>
      </c>
      <c r="F39" s="38"/>
      <c r="G39" s="19">
        <f t="shared" si="0"/>
        <v>0</v>
      </c>
      <c r="H39" s="37" t="s">
        <v>83</v>
      </c>
      <c r="J39" s="1">
        <v>152</v>
      </c>
    </row>
    <row r="40" spans="1:10" ht="15">
      <c r="A40" s="16">
        <v>17</v>
      </c>
      <c r="B40" s="17" t="s">
        <v>84</v>
      </c>
      <c r="C40" s="36" t="s">
        <v>85</v>
      </c>
      <c r="D40" s="18" t="s">
        <v>76</v>
      </c>
      <c r="E40" s="19">
        <v>22.28</v>
      </c>
      <c r="F40" s="38"/>
      <c r="G40" s="19">
        <f t="shared" si="0"/>
        <v>0</v>
      </c>
      <c r="H40" s="37" t="s">
        <v>77</v>
      </c>
      <c r="J40" s="1">
        <v>157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76</v>
      </c>
      <c r="E41" s="19">
        <v>22.28</v>
      </c>
      <c r="F41" s="38"/>
      <c r="G41" s="19">
        <f t="shared" si="0"/>
        <v>0</v>
      </c>
      <c r="H41" s="37" t="s">
        <v>88</v>
      </c>
      <c r="J41" s="1">
        <v>158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76</v>
      </c>
      <c r="E42" s="19">
        <v>22.28</v>
      </c>
      <c r="F42" s="38"/>
      <c r="G42" s="19">
        <f t="shared" si="0"/>
        <v>0</v>
      </c>
      <c r="H42" s="37" t="s">
        <v>77</v>
      </c>
      <c r="J42" s="1">
        <v>159</v>
      </c>
    </row>
    <row r="43" spans="1:10" ht="15">
      <c r="A43" s="16">
        <v>20</v>
      </c>
      <c r="B43" s="17" t="s">
        <v>91</v>
      </c>
      <c r="C43" s="36" t="s">
        <v>92</v>
      </c>
      <c r="D43" s="18" t="s">
        <v>76</v>
      </c>
      <c r="E43" s="19">
        <v>22.28</v>
      </c>
      <c r="F43" s="38"/>
      <c r="G43" s="19">
        <f t="shared" si="0"/>
        <v>0</v>
      </c>
      <c r="H43" s="37" t="s">
        <v>77</v>
      </c>
      <c r="J43" s="1">
        <v>330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82</v>
      </c>
      <c r="E44" s="19">
        <v>0.5</v>
      </c>
      <c r="F44" s="38"/>
      <c r="G44" s="19">
        <f t="shared" si="0"/>
        <v>0</v>
      </c>
      <c r="H44" s="37" t="s">
        <v>95</v>
      </c>
      <c r="J44" s="1">
        <v>364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42</v>
      </c>
      <c r="E45" s="19">
        <v>1</v>
      </c>
      <c r="F45" s="38"/>
      <c r="G45" s="19">
        <f t="shared" si="0"/>
        <v>0</v>
      </c>
      <c r="H45" s="37"/>
      <c r="J45" s="1">
        <v>170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76</v>
      </c>
      <c r="E46" s="19">
        <v>1</v>
      </c>
      <c r="F46" s="38"/>
      <c r="G46" s="19">
        <f t="shared" si="0"/>
        <v>0</v>
      </c>
      <c r="H46" s="37" t="s">
        <v>100</v>
      </c>
      <c r="J46" s="1">
        <v>175</v>
      </c>
    </row>
    <row r="47" spans="1:10" ht="15">
      <c r="A47" s="16">
        <v>24</v>
      </c>
      <c r="B47" s="17" t="s">
        <v>101</v>
      </c>
      <c r="C47" s="36" t="s">
        <v>102</v>
      </c>
      <c r="D47" s="18" t="s">
        <v>76</v>
      </c>
      <c r="E47" s="19">
        <v>1</v>
      </c>
      <c r="F47" s="38"/>
      <c r="G47" s="19">
        <f t="shared" si="0"/>
        <v>0</v>
      </c>
      <c r="H47" s="37" t="s">
        <v>100</v>
      </c>
      <c r="J47" s="1">
        <v>176</v>
      </c>
    </row>
    <row r="48" spans="1:10" ht="15">
      <c r="A48" s="16">
        <v>25</v>
      </c>
      <c r="B48" s="17" t="s">
        <v>103</v>
      </c>
      <c r="C48" s="36" t="s">
        <v>104</v>
      </c>
      <c r="D48" s="18" t="s">
        <v>76</v>
      </c>
      <c r="E48" s="19">
        <v>1</v>
      </c>
      <c r="F48" s="38"/>
      <c r="G48" s="19">
        <f t="shared" si="0"/>
        <v>0</v>
      </c>
      <c r="H48" s="37" t="s">
        <v>100</v>
      </c>
      <c r="J48" s="1">
        <v>177</v>
      </c>
    </row>
    <row r="49" spans="1:10" ht="30">
      <c r="A49" s="16">
        <v>26</v>
      </c>
      <c r="B49" s="17" t="s">
        <v>105</v>
      </c>
      <c r="C49" s="36" t="s">
        <v>106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107</v>
      </c>
      <c r="J49" s="1">
        <v>200</v>
      </c>
    </row>
    <row r="50" spans="1:10" ht="30">
      <c r="A50" s="16">
        <v>27</v>
      </c>
      <c r="B50" s="17" t="s">
        <v>108</v>
      </c>
      <c r="C50" s="36" t="s">
        <v>109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110</v>
      </c>
      <c r="J50" s="1">
        <v>209</v>
      </c>
    </row>
    <row r="51" spans="1:10" ht="15">
      <c r="A51" s="16">
        <v>28</v>
      </c>
      <c r="B51" s="17" t="s">
        <v>111</v>
      </c>
      <c r="C51" s="36" t="s">
        <v>112</v>
      </c>
      <c r="D51" s="18" t="s">
        <v>21</v>
      </c>
      <c r="E51" s="19">
        <v>1</v>
      </c>
      <c r="F51" s="38"/>
      <c r="G51" s="19">
        <f t="shared" si="0"/>
        <v>0</v>
      </c>
      <c r="H51" s="37"/>
      <c r="J51" s="1">
        <v>307</v>
      </c>
    </row>
    <row r="52" spans="1:8" ht="18.75">
      <c r="A52" s="44" t="s">
        <v>113</v>
      </c>
      <c r="B52" s="45"/>
      <c r="C52" s="45"/>
      <c r="D52" s="45"/>
      <c r="E52" s="45"/>
      <c r="F52" s="45"/>
      <c r="G52" s="15">
        <f>SUM(G24:G51)</f>
        <v>10000</v>
      </c>
      <c r="H52" s="26"/>
    </row>
    <row r="53" spans="1:8" s="29" customFormat="1" ht="21">
      <c r="A53" s="68" t="s">
        <v>114</v>
      </c>
      <c r="B53" s="68"/>
      <c r="C53" s="68"/>
      <c r="D53" s="68"/>
      <c r="E53" s="68"/>
      <c r="F53" s="68"/>
      <c r="G53" s="68"/>
      <c r="H53" s="68"/>
    </row>
    <row r="54" spans="1:8" ht="27" customHeight="1">
      <c r="A54" s="67" t="s">
        <v>115</v>
      </c>
      <c r="B54" s="67"/>
      <c r="C54" s="67"/>
      <c r="D54" s="67"/>
      <c r="E54" s="67"/>
      <c r="F54" s="67"/>
      <c r="G54" s="67"/>
      <c r="H54" s="67"/>
    </row>
    <row r="55" spans="1:8" ht="35.1" customHeight="1">
      <c r="A55" s="32" t="s">
        <v>116</v>
      </c>
      <c r="B55" s="33"/>
      <c r="C55" s="33"/>
      <c r="D55" s="33"/>
      <c r="E55" s="34"/>
      <c r="F55" s="39"/>
      <c r="G55" s="31" t="s">
        <v>117</v>
      </c>
      <c r="H55" s="30"/>
    </row>
    <row r="56" spans="1:6" ht="15.75" customHeight="1">
      <c r="A56" s="27"/>
      <c r="B56" s="42" t="s">
        <v>118</v>
      </c>
      <c r="C56" s="42"/>
      <c r="D56" s="42"/>
      <c r="E56" s="42"/>
      <c r="F56" s="43"/>
    </row>
    <row r="57" spans="1:6" ht="45" customHeight="1">
      <c r="A57" s="28">
        <v>1</v>
      </c>
      <c r="B57" s="40" t="s">
        <v>119</v>
      </c>
      <c r="C57" s="40"/>
      <c r="D57" s="40"/>
      <c r="E57" s="40"/>
      <c r="F57" s="41"/>
    </row>
    <row r="58" spans="1:6" ht="60" customHeight="1">
      <c r="A58" s="28">
        <v>2</v>
      </c>
      <c r="B58" s="40" t="s">
        <v>120</v>
      </c>
      <c r="C58" s="40"/>
      <c r="D58" s="40"/>
      <c r="E58" s="40"/>
      <c r="F58" s="41"/>
    </row>
    <row r="59" spans="1:6" ht="45" customHeight="1">
      <c r="A59" s="28">
        <v>3</v>
      </c>
      <c r="B59" s="40" t="s">
        <v>121</v>
      </c>
      <c r="C59" s="40"/>
      <c r="D59" s="40"/>
      <c r="E59" s="40"/>
      <c r="F59" s="41"/>
    </row>
    <row r="60" spans="1:6" ht="75" customHeight="1">
      <c r="A60" s="28">
        <v>4</v>
      </c>
      <c r="B60" s="40" t="s">
        <v>122</v>
      </c>
      <c r="C60" s="40"/>
      <c r="D60" s="40"/>
      <c r="E60" s="40"/>
      <c r="F60" s="41"/>
    </row>
    <row r="61" spans="1:6" ht="120" customHeight="1">
      <c r="A61" s="28">
        <v>5</v>
      </c>
      <c r="B61" s="40" t="s">
        <v>123</v>
      </c>
      <c r="C61" s="40"/>
      <c r="D61" s="40"/>
      <c r="E61" s="40"/>
      <c r="F61" s="41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B57:F57"/>
    <mergeCell ref="B58:F58"/>
    <mergeCell ref="B59:F59"/>
    <mergeCell ref="B60:F60"/>
    <mergeCell ref="B61:F6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2021-05-10T07:33:31Z</dcterms:modified>
  <cp:category/>
  <cp:version/>
  <cp:contentType/>
  <cp:contentStatus/>
</cp:coreProperties>
</file>