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0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/>
</calcChain>
</file>

<file path=xl/sharedStrings.xml><?xml version="1.0" encoding="utf-8"?>
<sst xmlns="http://schemas.openxmlformats.org/spreadsheetml/2006/main" count="183" uniqueCount="150">
  <si>
    <t>Oprava obsazeného  bytu č.11, Volgogradská 82</t>
  </si>
  <si>
    <t>VZ č. 110/2021</t>
  </si>
  <si>
    <t>13.5.2021 12:04:15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</si>
  <si>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</si>
  <si>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</si>
  <si>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</si>
  <si>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</si>
  <si>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</si>
  <si>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</si>
  <si>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</si>
  <si>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</si>
  <si>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</si>
  <si>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</si>
  <si>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</si>
  <si>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</si>
  <si>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</si>
  <si>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</si>
  <si>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</si>
  <si>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82/2414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</si>
  <si>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</si>
  <si>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</si>
  <si>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</si>
  <si>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</si>
  <si>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</si>
  <si>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</si>
  <si>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</si>
  <si>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</si>
  <si>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</si>
  <si>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</si>
  <si>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</si>
  <si>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</si>
  <si>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</si>
  <si>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</si>
  <si>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</si>
  <si>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</si>
  <si>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</si>
  <si>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</si>
  <si>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</si>
  <si>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3.31</t>
  </si>
  <si>
    <t>výměna baterie sprchové nástěnné R100</t>
  </si>
  <si>
    <t>ks</t>
  </si>
  <si>
    <t>záruka min.5let</t>
  </si>
  <si>
    <t>3.33</t>
  </si>
  <si>
    <t>výměna dřezu nerez včetně příslušenství</t>
  </si>
  <si>
    <t>včetně odkapávače a otvoru pro stojánkovou baterii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</si>
  <si>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</si>
  <si>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</si>
  <si>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pro myčku š.50 cm, dekor odsouhlasí objednatel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</si>
  <si>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</si>
  <si>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</si>
  <si>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</si>
  <si>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</si>
  <si>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</si>
  <si>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</si>
  <si>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</si>
  <si>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</si>
  <si>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</si>
  <si>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</si>
  <si>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pokoje</t>
  </si>
  <si>
    <t>3.78</t>
  </si>
  <si>
    <t>výměna přechodových lišt – délka 70 cm</t>
  </si>
  <si>
    <t>koupelna, 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</si>
  <si>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</si>
  <si>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</si>
  <si>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</si>
  <si>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</si>
  <si>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</si>
  <si>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</si>
  <si>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</si>
  <si>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</si>
  <si>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</si>
  <si>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koupelna,WC,spižní skříň, s uzavíráním</t>
  </si>
  <si>
    <t>3.123</t>
  </si>
  <si>
    <t>demontáž a zpětná montáž zařizovacích předmětů, viz poznámka</t>
  </si>
  <si>
    <t xml:space="preserve"> plynového sporáku (při výměně PVC)</t>
  </si>
  <si>
    <t>3.132</t>
  </si>
  <si>
    <t>výměna vestavné skříně - šíře nad 200 cm, viz poznámka</t>
  </si>
  <si>
    <t>220/260 cm, dekor dřevo, tl.lamina min.18 mm, dvoudílná, dvoukřídlá, část šatní, část policová, dekor odsouhlasí objednatel</t>
  </si>
  <si>
    <t>3.143</t>
  </si>
  <si>
    <t>demontáž dřevěného rámu a dveří včetně začištění omítek - viz poznámka</t>
  </si>
  <si>
    <t>do kuchyně</t>
  </si>
  <si>
    <t>3.178</t>
  </si>
  <si>
    <t>podbetonování sprchového koutu max v. 150 mm, vytvoření spádové vrstvy</t>
  </si>
  <si>
    <t>m2</t>
  </si>
  <si>
    <t>v koupelně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</si>
  <si>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</si>
  <si>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</si>
  <si>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</si>
  <si>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</si>
  <si>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</si>
  <si>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cca 60cm</t>
  </si>
  <si>
    <t>3.181</t>
  </si>
  <si>
    <t>dodání a montáž roštu žlabu sprchového koutu, šířka koutu viz. poznámka</t>
  </si>
  <si>
    <t>cca 60 cm</t>
  </si>
  <si>
    <t>4.1</t>
  </si>
  <si>
    <t>stržení původního PVC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</si>
  <si>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</si>
  <si>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</si>
  <si>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</si>
  <si>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</si>
  <si>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</si>
  <si>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</si>
  <si>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podlepit, odsouhlasí objednatel</t>
  </si>
  <si>
    <t>4.5</t>
  </si>
  <si>
    <t>nalepení obvodové lišty PVC</t>
  </si>
  <si>
    <t>bm</t>
  </si>
  <si>
    <t>v dekoru PVC</t>
  </si>
  <si>
    <t>5.1</t>
  </si>
  <si>
    <t>provedení štukových omítek, vč. vyrovnání podkladu, použití lepidla, perlinky, rohovníků</t>
  </si>
  <si>
    <t>kuchyň, předsíň, včetně náležité úpravy podkladu (např.použití perlinky, lepidla)</t>
  </si>
  <si>
    <t>5.2</t>
  </si>
  <si>
    <t>lokální opravy prasklin, prasklin panelových spojů</t>
  </si>
  <si>
    <t>perlinka, lepidlo, kuchyň, předsíň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</si>
  <si>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</si>
  <si>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</si>
  <si>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</si>
  <si>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</si>
  <si>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</si>
  <si>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</si>
  <si>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6.15</t>
  </si>
  <si>
    <t>vybourání soklíku</t>
  </si>
  <si>
    <t>m</t>
  </si>
  <si>
    <t>6.32</t>
  </si>
  <si>
    <t>zhotovení soklu do sprchového koutu</t>
  </si>
  <si>
    <t xml:space="preserve"> ke sprch.koutu</t>
  </si>
  <si>
    <t>7.11</t>
  </si>
  <si>
    <t>nátěr radiátorů</t>
  </si>
  <si>
    <t>kuchyň</t>
  </si>
  <si>
    <t>7.12</t>
  </si>
  <si>
    <t>nátěr rozvodů ÚT</t>
  </si>
  <si>
    <t>kuchyň, koupelna</t>
  </si>
  <si>
    <t>7.15</t>
  </si>
  <si>
    <t>nátěr zárubní – šířka 70 cm</t>
  </si>
  <si>
    <t>barva bílá,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</si>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</sst>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A23" sqref="A23:XFD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1031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8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72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74</v>
      </c>
    </row>
    <row r="27" spans="1:10" ht="16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80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81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90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58</v>
      </c>
      <c r="J31" s="1">
        <v>110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61</v>
      </c>
      <c r="J32" s="1">
        <v>119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61</v>
      </c>
      <c r="J33" s="1">
        <v>123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2</v>
      </c>
      <c r="F34" s="38"/>
      <c r="G34" s="19">
        <f t="shared" si="0"/>
        <v>0</v>
      </c>
      <c r="H34" s="37" t="s">
        <v>61</v>
      </c>
      <c r="J34" s="1">
        <v>124</v>
      </c>
    </row>
    <row r="35" spans="1:10" ht="60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302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4</v>
      </c>
      <c r="F36" s="38"/>
      <c r="G36" s="19">
        <f t="shared" si="0"/>
        <v>0</v>
      </c>
      <c r="H36" s="37" t="s">
        <v>71</v>
      </c>
      <c r="J36" s="1">
        <v>305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315</v>
      </c>
    </row>
    <row r="38" spans="1:10" ht="75" x14ac:dyDescent="0.25">
      <c r="A38" s="16">
        <v>15</v>
      </c>
      <c r="B38" s="17" t="s">
        <v>75</v>
      </c>
      <c r="C38" s="36" t="s">
        <v>76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77</v>
      </c>
      <c r="J38" s="1">
        <v>325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80</v>
      </c>
      <c r="J39" s="1">
        <v>359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1</v>
      </c>
      <c r="F40" s="38"/>
      <c r="G40" s="19">
        <f t="shared" si="0"/>
        <v>0</v>
      </c>
      <c r="H40" s="37" t="s">
        <v>84</v>
      </c>
      <c r="J40" s="1">
        <v>440</v>
      </c>
    </row>
    <row r="41" spans="1:10" ht="105" x14ac:dyDescent="0.25">
      <c r="A41" s="16">
        <v>18</v>
      </c>
      <c r="B41" s="17" t="s">
        <v>85</v>
      </c>
      <c r="C41" s="36" t="s">
        <v>86</v>
      </c>
      <c r="D41" s="18" t="s">
        <v>40</v>
      </c>
      <c r="E41" s="19">
        <v>1</v>
      </c>
      <c r="F41" s="38"/>
      <c r="G41" s="19">
        <f t="shared" si="0"/>
        <v>0</v>
      </c>
      <c r="H41" s="37" t="s">
        <v>87</v>
      </c>
      <c r="J41" s="1">
        <v>441</v>
      </c>
    </row>
    <row r="42" spans="1:10" ht="45" x14ac:dyDescent="0.25">
      <c r="A42" s="16">
        <v>19</v>
      </c>
      <c r="B42" s="17" t="s">
        <v>88</v>
      </c>
      <c r="C42" s="36" t="s">
        <v>89</v>
      </c>
      <c r="D42" s="18" t="s">
        <v>40</v>
      </c>
      <c r="E42" s="19">
        <v>1</v>
      </c>
      <c r="F42" s="38"/>
      <c r="G42" s="19">
        <f t="shared" si="0"/>
        <v>0</v>
      </c>
      <c r="H42" s="37" t="s">
        <v>90</v>
      </c>
      <c r="J42" s="1">
        <v>442</v>
      </c>
    </row>
    <row r="43" spans="1:10" ht="45" x14ac:dyDescent="0.25">
      <c r="A43" s="16">
        <v>20</v>
      </c>
      <c r="B43" s="17" t="s">
        <v>91</v>
      </c>
      <c r="C43" s="36" t="s">
        <v>92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93</v>
      </c>
      <c r="J43" s="1">
        <v>443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83</v>
      </c>
      <c r="E44" s="19">
        <v>16</v>
      </c>
      <c r="F44" s="38"/>
      <c r="G44" s="19">
        <f t="shared" si="0"/>
        <v>0</v>
      </c>
      <c r="H44" s="37" t="s">
        <v>96</v>
      </c>
      <c r="J44" s="1">
        <v>148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83</v>
      </c>
      <c r="E45" s="19">
        <v>16</v>
      </c>
      <c r="F45" s="38"/>
      <c r="G45" s="19">
        <f t="shared" si="0"/>
        <v>0</v>
      </c>
      <c r="H45" s="37" t="s">
        <v>99</v>
      </c>
      <c r="J45" s="1">
        <v>149</v>
      </c>
    </row>
    <row r="46" spans="1:10" ht="45" x14ac:dyDescent="0.25">
      <c r="A46" s="16">
        <v>23</v>
      </c>
      <c r="B46" s="17" t="s">
        <v>100</v>
      </c>
      <c r="C46" s="36" t="s">
        <v>101</v>
      </c>
      <c r="D46" s="18" t="s">
        <v>83</v>
      </c>
      <c r="E46" s="19">
        <v>16</v>
      </c>
      <c r="F46" s="38"/>
      <c r="G46" s="19">
        <f t="shared" si="0"/>
        <v>0</v>
      </c>
      <c r="H46" s="37" t="s">
        <v>102</v>
      </c>
      <c r="J46" s="1">
        <v>151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105</v>
      </c>
      <c r="E47" s="19">
        <v>14</v>
      </c>
      <c r="F47" s="38"/>
      <c r="G47" s="19">
        <f t="shared" si="0"/>
        <v>0</v>
      </c>
      <c r="H47" s="37" t="s">
        <v>106</v>
      </c>
      <c r="J47" s="1">
        <v>152</v>
      </c>
    </row>
    <row r="48" spans="1:10" ht="60" x14ac:dyDescent="0.25">
      <c r="A48" s="16">
        <v>25</v>
      </c>
      <c r="B48" s="17" t="s">
        <v>107</v>
      </c>
      <c r="C48" s="36" t="s">
        <v>108</v>
      </c>
      <c r="D48" s="18" t="s">
        <v>83</v>
      </c>
      <c r="E48" s="19">
        <v>76</v>
      </c>
      <c r="F48" s="38"/>
      <c r="G48" s="19">
        <f t="shared" si="0"/>
        <v>0</v>
      </c>
      <c r="H48" s="37" t="s">
        <v>109</v>
      </c>
      <c r="J48" s="1">
        <v>162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83</v>
      </c>
      <c r="E49" s="19">
        <v>2</v>
      </c>
      <c r="F49" s="38"/>
      <c r="G49" s="19">
        <f t="shared" si="0"/>
        <v>0</v>
      </c>
      <c r="H49" s="37" t="s">
        <v>112</v>
      </c>
      <c r="J49" s="1">
        <v>163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83</v>
      </c>
      <c r="E50" s="19">
        <v>76</v>
      </c>
      <c r="F50" s="38"/>
      <c r="G50" s="19">
        <f t="shared" si="0"/>
        <v>0</v>
      </c>
      <c r="H50" s="37" t="s">
        <v>115</v>
      </c>
      <c r="J50" s="1">
        <v>165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83</v>
      </c>
      <c r="E51" s="19">
        <v>76</v>
      </c>
      <c r="F51" s="38"/>
      <c r="G51" s="19">
        <f t="shared" si="0"/>
        <v>0</v>
      </c>
      <c r="H51" s="37" t="s">
        <v>118</v>
      </c>
      <c r="J51" s="1">
        <v>167</v>
      </c>
    </row>
    <row r="52" spans="1:10" x14ac:dyDescent="0.25">
      <c r="A52" s="16">
        <v>29</v>
      </c>
      <c r="B52" s="17" t="s">
        <v>119</v>
      </c>
      <c r="C52" s="36" t="s">
        <v>120</v>
      </c>
      <c r="D52" s="18" t="s">
        <v>121</v>
      </c>
      <c r="E52" s="19">
        <v>11</v>
      </c>
      <c r="F52" s="38"/>
      <c r="G52" s="19">
        <f t="shared" si="0"/>
        <v>0</v>
      </c>
      <c r="H52" s="37" t="s">
        <v>99</v>
      </c>
      <c r="J52" s="1">
        <v>183</v>
      </c>
    </row>
    <row r="53" spans="1:10" x14ac:dyDescent="0.25">
      <c r="A53" s="16">
        <v>30</v>
      </c>
      <c r="B53" s="17" t="s">
        <v>122</v>
      </c>
      <c r="C53" s="36" t="s">
        <v>123</v>
      </c>
      <c r="D53" s="18" t="s">
        <v>105</v>
      </c>
      <c r="E53" s="19">
        <v>1.5</v>
      </c>
      <c r="F53" s="38"/>
      <c r="G53" s="19">
        <f t="shared" si="0"/>
        <v>0</v>
      </c>
      <c r="H53" s="37" t="s">
        <v>124</v>
      </c>
      <c r="J53" s="1">
        <v>438</v>
      </c>
    </row>
    <row r="54" spans="1:10" x14ac:dyDescent="0.25">
      <c r="A54" s="16">
        <v>31</v>
      </c>
      <c r="B54" s="17" t="s">
        <v>125</v>
      </c>
      <c r="C54" s="36" t="s">
        <v>126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127</v>
      </c>
      <c r="J54" s="1">
        <v>204</v>
      </c>
    </row>
    <row r="55" spans="1:10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130</v>
      </c>
      <c r="J55" s="1">
        <v>205</v>
      </c>
    </row>
    <row r="56" spans="1:10" x14ac:dyDescent="0.25">
      <c r="A56" s="16">
        <v>33</v>
      </c>
      <c r="B56" s="17" t="s">
        <v>131</v>
      </c>
      <c r="C56" s="36" t="s">
        <v>132</v>
      </c>
      <c r="D56" s="18" t="s">
        <v>40</v>
      </c>
      <c r="E56" s="19">
        <v>2</v>
      </c>
      <c r="F56" s="38"/>
      <c r="G56" s="19">
        <f t="shared" si="0"/>
        <v>0</v>
      </c>
      <c r="H56" s="37" t="s">
        <v>133</v>
      </c>
      <c r="J56" s="1">
        <v>208</v>
      </c>
    </row>
    <row r="57" spans="1:10" ht="30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469</v>
      </c>
    </row>
    <row r="58" spans="1:10" x14ac:dyDescent="0.25">
      <c r="A58" s="16">
        <v>35</v>
      </c>
      <c r="B58" s="17" t="s">
        <v>136</v>
      </c>
      <c r="C58" s="36" t="s">
        <v>137</v>
      </c>
      <c r="D58" s="18" t="s">
        <v>138</v>
      </c>
      <c r="E58" s="19">
        <v>1</v>
      </c>
      <c r="F58" s="38"/>
      <c r="G58" s="19">
        <f t="shared" si="0"/>
        <v>0</v>
      </c>
      <c r="H58" s="37" t="s">
        <v>99</v>
      </c>
      <c r="J58" s="1">
        <v>306</v>
      </c>
    </row>
    <row r="59" spans="1:10" ht="18.75" x14ac:dyDescent="0.25">
      <c r="A59" s="83" t="s">
        <v>139</v>
      </c>
      <c r="B59" s="84"/>
      <c r="C59" s="84"/>
      <c r="D59" s="84"/>
      <c r="E59" s="84"/>
      <c r="F59" s="84"/>
      <c r="G59" s="15">
        <f>SUM(G24:G58)</f>
        <v>10000</v>
      </c>
      <c r="H59" s="26"/>
    </row>
    <row r="60" spans="1:10" s="29" customFormat="1" ht="27" customHeight="1" x14ac:dyDescent="0.25">
      <c r="A60" s="104" t="s">
        <v>140</v>
      </c>
      <c r="B60" s="104"/>
      <c r="C60" s="104"/>
      <c r="D60" s="104"/>
      <c r="E60" s="104"/>
      <c r="F60" s="104"/>
      <c r="G60" s="104"/>
      <c r="H60" s="104"/>
    </row>
    <row r="61" spans="1:10" ht="27" customHeight="1" x14ac:dyDescent="0.25">
      <c r="A61" s="103" t="s">
        <v>141</v>
      </c>
      <c r="B61" s="103"/>
      <c r="C61" s="103"/>
      <c r="D61" s="103"/>
      <c r="E61" s="103"/>
      <c r="F61" s="103"/>
      <c r="G61" s="103"/>
      <c r="H61" s="103"/>
    </row>
    <row r="62" spans="1:10" ht="35.1" customHeight="1" x14ac:dyDescent="0.25">
      <c r="A62" s="32" t="s">
        <v>142</v>
      </c>
      <c r="B62" s="33"/>
      <c r="C62" s="33"/>
      <c r="D62" s="33"/>
      <c r="E62" s="34"/>
      <c r="F62" s="39"/>
      <c r="G62" s="31" t="s">
        <v>143</v>
      </c>
      <c r="H62" s="30"/>
    </row>
    <row r="63" spans="1:10" ht="15.75" customHeight="1" x14ac:dyDescent="0.25">
      <c r="A63" s="27"/>
      <c r="B63" s="81" t="s">
        <v>144</v>
      </c>
      <c r="C63" s="81"/>
      <c r="D63" s="81"/>
      <c r="E63" s="81"/>
      <c r="F63" s="82"/>
    </row>
    <row r="64" spans="1:10" ht="45" customHeight="1" x14ac:dyDescent="0.25">
      <c r="A64" s="28">
        <v>1</v>
      </c>
      <c r="B64" s="105" t="s">
        <v>145</v>
      </c>
      <c r="C64" s="105"/>
      <c r="D64" s="105"/>
      <c r="E64" s="105"/>
      <c r="F64" s="106"/>
    </row>
    <row r="65" spans="1:6" ht="60" customHeight="1" x14ac:dyDescent="0.25">
      <c r="A65" s="28">
        <v>2</v>
      </c>
      <c r="B65" s="105" t="s">
        <v>146</v>
      </c>
      <c r="C65" s="105"/>
      <c r="D65" s="105"/>
      <c r="E65" s="105"/>
      <c r="F65" s="106"/>
    </row>
    <row r="66" spans="1:6" ht="45" customHeight="1" x14ac:dyDescent="0.25">
      <c r="A66" s="28">
        <v>3</v>
      </c>
      <c r="B66" s="105" t="s">
        <v>147</v>
      </c>
      <c r="C66" s="105"/>
      <c r="D66" s="105"/>
      <c r="E66" s="105"/>
      <c r="F66" s="106"/>
    </row>
    <row r="67" spans="1:6" ht="75" customHeight="1" x14ac:dyDescent="0.25">
      <c r="A67" s="28">
        <v>4</v>
      </c>
      <c r="B67" s="105" t="s">
        <v>148</v>
      </c>
      <c r="C67" s="105"/>
      <c r="D67" s="105"/>
      <c r="E67" s="105"/>
      <c r="F67" s="106"/>
    </row>
    <row r="68" spans="1:6" ht="120" customHeight="1" x14ac:dyDescent="0.25">
      <c r="A68" s="28">
        <v>5</v>
      </c>
      <c r="B68" s="105" t="s">
        <v>149</v>
      </c>
      <c r="C68" s="105"/>
      <c r="D68" s="105"/>
      <c r="E68" s="105"/>
      <c r="F68" s="106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B64:F64"/>
    <mergeCell ref="B65:F65"/>
    <mergeCell ref="B66:F66"/>
    <mergeCell ref="B67:F67"/>
    <mergeCell ref="B68:F68"/>
    <mergeCell ref="B63:F63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2021-05-18T05:18:20Z</dcterms:modified>
  <cp:category/>
</cp:coreProperties>
</file>