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<sst xmlns="http://schemas.openxmlformats.org/spreadsheetml/2006/main" count="281" uniqueCount="208">
  <si>
    <t>Oprava volného bytu č. 2, Klegova 23</t>
  </si>
  <si>
    <t>VZ č. 111/2021</t>
  </si>
  <si>
    <t>17.5.2021 11:27:24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</si>
  <si>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</si>
  <si>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</si>
  <si>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</si>
  <si>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</si>
  <si>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</si>
  <si>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</si>
  <si>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</si>
  <si>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</si>
  <si>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</si>
  <si>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</si>
  <si>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</si>
  <si>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</si>
  <si>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</si>
  <si>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</si>
  <si>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</si>
  <si>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</si>
  <si>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</si>
  <si>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</si>
  <si>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</si>
  <si>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</si>
  <si>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</si>
  <si>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</si>
  <si>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</si>
  <si>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</si>
  <si>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</si>
  <si>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</si>
  <si>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</si>
  <si>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</si>
  <si>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</si>
  <si>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</si>
  <si>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</si>
  <si>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</si>
  <si>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</si>
  <si>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1.20</t>
  </si>
  <si>
    <t>revize plynoinstalace, tlaková zkouška, vpuštění plynu, vystavení revizní zprávy (2x)</t>
  </si>
  <si>
    <t>soubor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</si>
  <si>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</si>
  <si>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</si>
  <si>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</si>
  <si>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</si>
  <si>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</si>
  <si>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</si>
  <si>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</si>
  <si>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</si>
  <si>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</si>
  <si>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</si>
  <si>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</si>
  <si>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včetně příslušenství</t>
  </si>
  <si>
    <t>3.22</t>
  </si>
  <si>
    <t>výměna baterie dřezové stojánkové pákové</t>
  </si>
  <si>
    <t>3.27</t>
  </si>
  <si>
    <t>výměna baterie umyvadlové stojánkové kohoutkové</t>
  </si>
  <si>
    <t>3.29</t>
  </si>
  <si>
    <t>výměna baterie vanové nástěnné R150</t>
  </si>
  <si>
    <t>3.33</t>
  </si>
  <si>
    <t>výměna dřezu nerez včetně příslušenství</t>
  </si>
  <si>
    <t>3.39</t>
  </si>
  <si>
    <t>výměna kuchyňské linky atypický rozměr</t>
  </si>
  <si>
    <t>dl. 160 cm, tloušťka lamina min. 18mm, dekor dřevo, ve spodní části 4x šuplík s kolejničkami, ABS hrany 2mm, zavírače zásuvek a dvířek s měkkým dorazem.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</si>
  <si>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</si>
  <si>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</si>
  <si>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</si>
  <si>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</si>
  <si>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</si>
  <si>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</si>
  <si>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</si>
  <si>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dvoukřídlové, dekor dtto KU-linka (cca 0,68x 2,65x 0,4 m)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</si>
  <si>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</si>
  <si>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</si>
  <si>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</si>
  <si>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</si>
  <si>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 + WC</t>
  </si>
  <si>
    <t>3.56</t>
  </si>
  <si>
    <t>výměna vnitřních dveří – plné 80 cm</t>
  </si>
  <si>
    <t>2x OP</t>
  </si>
  <si>
    <t>3.60</t>
  </si>
  <si>
    <t>výměna vnitřních dveří – prosklené 2/3 sklo 80 cm</t>
  </si>
  <si>
    <t>KU</t>
  </si>
  <si>
    <t>3.67</t>
  </si>
  <si>
    <t>výměna dveřního prahu – délka 60 cm</t>
  </si>
  <si>
    <t>3.69</t>
  </si>
  <si>
    <t>výměna dveřního prahu – délka 80 cm</t>
  </si>
  <si>
    <t>vstupní + KU + 2x OP = lak</t>
  </si>
  <si>
    <t>3.82</t>
  </si>
  <si>
    <t>výměna dveřního kování</t>
  </si>
  <si>
    <t>KU + 2x OP + WC + KOU</t>
  </si>
  <si>
    <t>3.83</t>
  </si>
  <si>
    <t>výměna zámku u dveří</t>
  </si>
  <si>
    <t>KU + 2x OP + WC + KOU + vstupní (bezpečnostní)</t>
  </si>
  <si>
    <t>3.84</t>
  </si>
  <si>
    <t>výměna zárubně ocelové pro dveře – šířky 60 cm</t>
  </si>
  <si>
    <t>3.86</t>
  </si>
  <si>
    <t>výměna zárubně ocelové pro dveře – šířky 80 cm</t>
  </si>
  <si>
    <t>KU + 2x OP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</si>
  <si>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</si>
  <si>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</si>
  <si>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</si>
  <si>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</si>
  <si>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dl. 160, u sporáku z Al.</t>
  </si>
  <si>
    <t>3.118</t>
  </si>
  <si>
    <t>výměna větracích mřížek</t>
  </si>
  <si>
    <t>ve spižní skříni</t>
  </si>
  <si>
    <t>4.1</t>
  </si>
  <si>
    <t>stržení původního PVC</t>
  </si>
  <si>
    <t>m2</t>
  </si>
  <si>
    <t>PŘ+KU</t>
  </si>
  <si>
    <t>4.2</t>
  </si>
  <si>
    <t>úprava podkladu – nivelace</t>
  </si>
  <si>
    <t>PŘ+KU+OP</t>
  </si>
  <si>
    <t>4.3</t>
  </si>
  <si>
    <t>položení PVC – střední zátěž, celoplošně podlepit</t>
  </si>
  <si>
    <t xml:space="preserve">OP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</si>
  <si>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</si>
  <si>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</si>
  <si>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</si>
  <si>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</si>
  <si>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</si>
  <si>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</si>
  <si>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</si>
  <si>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</si>
  <si>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</si>
  <si>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</si>
  <si>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5.1</t>
  </si>
  <si>
    <t>provedení štukových omítek, vč. vyrovnání podkladu, použití lepidla, perlinky, rohovníků</t>
  </si>
  <si>
    <t>5.4</t>
  </si>
  <si>
    <t>škrábání stěn,stropů</t>
  </si>
  <si>
    <t>KOU+KU+PŘ+OP</t>
  </si>
  <si>
    <t>5.6</t>
  </si>
  <si>
    <t>malba dvojnásobná bílá</t>
  </si>
  <si>
    <t>5.14</t>
  </si>
  <si>
    <t>přetmelení spojů, viz poznámka</t>
  </si>
  <si>
    <t>OP+KU kolem okenních rámů a parapetů z vnitřní strany</t>
  </si>
  <si>
    <t>6.2</t>
  </si>
  <si>
    <t>obezdění vany 150 cm,včetně instalace vanových dvířek</t>
  </si>
  <si>
    <t>6.6</t>
  </si>
  <si>
    <t>přespárování keramického obkladu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</si>
  <si>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</si>
  <si>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</si>
  <si>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</si>
  <si>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</si>
  <si>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</si>
  <si>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</si>
  <si>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</si>
  <si>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</si>
  <si>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</si>
  <si>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</si>
  <si>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</si>
  <si>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</si>
  <si>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</si>
  <si>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6.33</t>
  </si>
  <si>
    <t>vybourání obezděné vany, viz. poznámka</t>
  </si>
  <si>
    <t>150 cm</t>
  </si>
  <si>
    <t>7.11</t>
  </si>
  <si>
    <t>nátěr radiátorů</t>
  </si>
  <si>
    <t>KU+OP</t>
  </si>
  <si>
    <t>7.12</t>
  </si>
  <si>
    <t>nátěr rozvodů ÚT</t>
  </si>
  <si>
    <t>celý byt</t>
  </si>
  <si>
    <t>7.14</t>
  </si>
  <si>
    <t>nátěr zárubní – šířka 60 cm</t>
  </si>
  <si>
    <t>KOU+WC</t>
  </si>
  <si>
    <t>7.16</t>
  </si>
  <si>
    <t>nátěr zárubní – šířka 80 cm</t>
  </si>
  <si>
    <t xml:space="preserve"> 2x OP+Ku+vstupní = bílý</t>
  </si>
  <si>
    <t>8.24</t>
  </si>
  <si>
    <t>kontrola a případná oprava (výměna) odpadů</t>
  </si>
  <si>
    <t>WC+ 2xKOU+ KU</t>
  </si>
  <si>
    <t>8.35</t>
  </si>
  <si>
    <t>úprava kolem prostupu stoupacího potrubí ÚT</t>
  </si>
  <si>
    <t>výměna krytek (8ks)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</si>
  <si>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</si>
  <si>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</si>
  <si>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</si>
  <si>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</si>
  <si>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</si>
  <si>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</si>
  <si>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</si>
  <si>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1xpřední vstup, 2xzadní vstup, mříž od sklepa, 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</si>
  <si>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</si>
  <si>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</si>
  <si>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</si>
  <si>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</si>
  <si>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</si>
  <si>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</si>
  <si>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</si>
  <si>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garnyže, "tunel" v PŘ</t>
  </si>
  <si>
    <t>11.8</t>
  </si>
  <si>
    <t>vyčištění keramického obkladu</t>
  </si>
  <si>
    <t>11.13</t>
  </si>
  <si>
    <t>vyčištění WC mísy</t>
  </si>
  <si>
    <t>11.18</t>
  </si>
  <si>
    <t>vyčištění sporáku, trouby, včetně odmaštění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</si>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</sst>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A36" sqref="A36:XFD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1055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57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96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43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43</v>
      </c>
      <c r="E29" s="19">
        <v>1</v>
      </c>
      <c r="F29" s="33"/>
      <c r="G29" s="19">
        <f t="shared" si="0"/>
        <v>0</v>
      </c>
      <c r="H29" s="32"/>
      <c r="J29" s="1">
        <v>48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43</v>
      </c>
      <c r="E30" s="19">
        <v>1</v>
      </c>
      <c r="F30" s="33"/>
      <c r="G30" s="19">
        <f t="shared" si="0"/>
        <v>0</v>
      </c>
      <c r="H30" s="32" t="s">
        <v>50</v>
      </c>
      <c r="J30" s="1">
        <v>50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43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43</v>
      </c>
      <c r="E32" s="19">
        <v>1</v>
      </c>
      <c r="F32" s="33"/>
      <c r="G32" s="19">
        <f t="shared" si="0"/>
        <v>0</v>
      </c>
      <c r="H32" s="32"/>
      <c r="J32" s="1">
        <v>68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43</v>
      </c>
      <c r="E33" s="19">
        <v>1</v>
      </c>
      <c r="F33" s="33"/>
      <c r="G33" s="19">
        <f t="shared" si="0"/>
        <v>0</v>
      </c>
      <c r="H33" s="32"/>
      <c r="J33" s="1">
        <v>70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43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96" customHeight="1">
      <c r="A35" s="16">
        <v>12</v>
      </c>
      <c r="B35" s="17" t="s">
        <v>59</v>
      </c>
      <c r="C35" s="31" t="s">
        <v>60</v>
      </c>
      <c r="D35" s="18" t="s">
        <v>43</v>
      </c>
      <c r="E35" s="19">
        <v>1</v>
      </c>
      <c r="F35" s="33"/>
      <c r="G35" s="19">
        <f t="shared" si="0"/>
        <v>0</v>
      </c>
      <c r="H35" s="32" t="s">
        <v>61</v>
      </c>
      <c r="J35" s="1">
        <v>80</v>
      </c>
    </row>
    <row r="36" spans="1:10" ht="34.5" customHeight="1">
      <c r="A36" s="16">
        <v>13</v>
      </c>
      <c r="B36" s="17" t="s">
        <v>62</v>
      </c>
      <c r="C36" s="31" t="s">
        <v>63</v>
      </c>
      <c r="D36" s="18" t="s">
        <v>43</v>
      </c>
      <c r="E36" s="19">
        <v>1</v>
      </c>
      <c r="F36" s="33"/>
      <c r="G36" s="19">
        <f t="shared" si="0"/>
        <v>0</v>
      </c>
      <c r="H36" s="32" t="s">
        <v>64</v>
      </c>
      <c r="J36" s="1">
        <v>81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43</v>
      </c>
      <c r="E37" s="19">
        <v>1</v>
      </c>
      <c r="F37" s="33"/>
      <c r="G37" s="19">
        <f t="shared" si="0"/>
        <v>0</v>
      </c>
      <c r="H37" s="32"/>
      <c r="J37" s="1">
        <v>82</v>
      </c>
    </row>
    <row r="38" spans="1:10" ht="78.75" customHeight="1">
      <c r="A38" s="16">
        <v>15</v>
      </c>
      <c r="B38" s="17" t="s">
        <v>67</v>
      </c>
      <c r="C38" s="31" t="s">
        <v>68</v>
      </c>
      <c r="D38" s="18" t="s">
        <v>43</v>
      </c>
      <c r="E38" s="19">
        <v>1</v>
      </c>
      <c r="F38" s="33"/>
      <c r="G38" s="19">
        <f t="shared" si="0"/>
        <v>0</v>
      </c>
      <c r="H38" s="32" t="s">
        <v>69</v>
      </c>
      <c r="J38" s="1">
        <v>89</v>
      </c>
    </row>
    <row r="39" spans="1:10" ht="59.25" customHeight="1">
      <c r="A39" s="16">
        <v>16</v>
      </c>
      <c r="B39" s="17" t="s">
        <v>70</v>
      </c>
      <c r="C39" s="31" t="s">
        <v>71</v>
      </c>
      <c r="D39" s="18" t="s">
        <v>43</v>
      </c>
      <c r="E39" s="19">
        <v>1</v>
      </c>
      <c r="F39" s="33"/>
      <c r="G39" s="19">
        <f t="shared" si="0"/>
        <v>0</v>
      </c>
      <c r="H39" s="32"/>
      <c r="J39" s="1">
        <v>93</v>
      </c>
    </row>
    <row r="40" spans="1:10" ht="29.25" customHeight="1">
      <c r="A40" s="16">
        <v>17</v>
      </c>
      <c r="B40" s="17" t="s">
        <v>72</v>
      </c>
      <c r="C40" s="31" t="s">
        <v>73</v>
      </c>
      <c r="D40" s="18" t="s">
        <v>43</v>
      </c>
      <c r="E40" s="19">
        <v>2</v>
      </c>
      <c r="F40" s="33"/>
      <c r="G40" s="19">
        <f t="shared" si="0"/>
        <v>0</v>
      </c>
      <c r="H40" s="32" t="s">
        <v>74</v>
      </c>
      <c r="J40" s="1">
        <v>95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43</v>
      </c>
      <c r="E41" s="19">
        <v>2</v>
      </c>
      <c r="F41" s="33"/>
      <c r="G41" s="19">
        <f t="shared" si="0"/>
        <v>0</v>
      </c>
      <c r="H41" s="32" t="s">
        <v>77</v>
      </c>
      <c r="J41" s="1">
        <v>97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43</v>
      </c>
      <c r="E42" s="19">
        <v>1</v>
      </c>
      <c r="F42" s="33"/>
      <c r="G42" s="19">
        <f t="shared" si="0"/>
        <v>0</v>
      </c>
      <c r="H42" s="32" t="s">
        <v>80</v>
      </c>
      <c r="J42" s="1">
        <v>101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43</v>
      </c>
      <c r="E43" s="19">
        <v>2</v>
      </c>
      <c r="F43" s="33"/>
      <c r="G43" s="19">
        <f t="shared" si="0"/>
        <v>0</v>
      </c>
      <c r="H43" s="32" t="s">
        <v>74</v>
      </c>
      <c r="J43" s="1">
        <v>108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43</v>
      </c>
      <c r="E44" s="19">
        <v>4</v>
      </c>
      <c r="F44" s="33"/>
      <c r="G44" s="19">
        <f t="shared" si="0"/>
        <v>0</v>
      </c>
      <c r="H44" s="32" t="s">
        <v>85</v>
      </c>
      <c r="J44" s="1">
        <v>110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43</v>
      </c>
      <c r="E45" s="19">
        <v>5</v>
      </c>
      <c r="F45" s="33"/>
      <c r="G45" s="19">
        <f t="shared" si="0"/>
        <v>0</v>
      </c>
      <c r="H45" s="32" t="s">
        <v>88</v>
      </c>
      <c r="J45" s="1">
        <v>123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43</v>
      </c>
      <c r="E46" s="19">
        <v>6</v>
      </c>
      <c r="F46" s="33"/>
      <c r="G46" s="19">
        <f t="shared" si="0"/>
        <v>0</v>
      </c>
      <c r="H46" s="32" t="s">
        <v>91</v>
      </c>
      <c r="J46" s="1">
        <v>124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43</v>
      </c>
      <c r="E47" s="19">
        <v>2</v>
      </c>
      <c r="F47" s="33"/>
      <c r="G47" s="19">
        <f t="shared" si="0"/>
        <v>0</v>
      </c>
      <c r="H47" s="32" t="s">
        <v>74</v>
      </c>
      <c r="J47" s="1">
        <v>125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43</v>
      </c>
      <c r="E48" s="19">
        <v>3</v>
      </c>
      <c r="F48" s="33"/>
      <c r="G48" s="19">
        <f t="shared" si="0"/>
        <v>0</v>
      </c>
      <c r="H48" s="32" t="s">
        <v>96</v>
      </c>
      <c r="J48" s="1">
        <v>127</v>
      </c>
    </row>
    <row r="49" spans="1:10" ht="29.25" customHeight="1">
      <c r="A49" s="16">
        <v>26</v>
      </c>
      <c r="B49" s="17" t="s">
        <v>97</v>
      </c>
      <c r="C49" s="31" t="s">
        <v>98</v>
      </c>
      <c r="D49" s="18" t="s">
        <v>43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30.75" customHeight="1">
      <c r="A50" s="16">
        <v>27</v>
      </c>
      <c r="B50" s="17" t="s">
        <v>99</v>
      </c>
      <c r="C50" s="31" t="s">
        <v>100</v>
      </c>
      <c r="D50" s="18" t="s">
        <v>43</v>
      </c>
      <c r="E50" s="19">
        <v>1</v>
      </c>
      <c r="F50" s="33"/>
      <c r="G50" s="19">
        <f t="shared" si="0"/>
        <v>0</v>
      </c>
      <c r="H50" s="32" t="s">
        <v>101</v>
      </c>
      <c r="J50" s="1">
        <v>302</v>
      </c>
    </row>
    <row r="51" spans="1:10" ht="29.25" customHeight="1">
      <c r="A51" s="16">
        <v>28</v>
      </c>
      <c r="B51" s="17" t="s">
        <v>102</v>
      </c>
      <c r="C51" s="31" t="s">
        <v>103</v>
      </c>
      <c r="D51" s="18" t="s">
        <v>43</v>
      </c>
      <c r="E51" s="19">
        <v>1</v>
      </c>
      <c r="F51" s="33"/>
      <c r="G51" s="19">
        <f t="shared" si="0"/>
        <v>0</v>
      </c>
      <c r="H51" s="32" t="s">
        <v>104</v>
      </c>
      <c r="J51" s="1">
        <v>305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107</v>
      </c>
      <c r="E52" s="19">
        <v>15</v>
      </c>
      <c r="F52" s="33"/>
      <c r="G52" s="19">
        <f t="shared" si="0"/>
        <v>0</v>
      </c>
      <c r="H52" s="32" t="s">
        <v>108</v>
      </c>
      <c r="J52" s="1">
        <v>148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107</v>
      </c>
      <c r="E53" s="19">
        <v>34</v>
      </c>
      <c r="F53" s="33"/>
      <c r="G53" s="19">
        <f t="shared" si="0"/>
        <v>0</v>
      </c>
      <c r="H53" s="32" t="s">
        <v>111</v>
      </c>
      <c r="J53" s="1">
        <v>149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107</v>
      </c>
      <c r="E54" s="19">
        <v>19</v>
      </c>
      <c r="F54" s="33"/>
      <c r="G54" s="19">
        <f t="shared" si="0"/>
        <v>0</v>
      </c>
      <c r="H54" s="32" t="s">
        <v>114</v>
      </c>
      <c r="J54" s="1">
        <v>150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107</v>
      </c>
      <c r="E55" s="19">
        <v>15</v>
      </c>
      <c r="F55" s="33"/>
      <c r="G55" s="19">
        <f t="shared" si="0"/>
        <v>0</v>
      </c>
      <c r="H55" s="32" t="s">
        <v>117</v>
      </c>
      <c r="J55" s="1">
        <v>151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120</v>
      </c>
      <c r="E56" s="19">
        <v>43</v>
      </c>
      <c r="F56" s="33"/>
      <c r="G56" s="19">
        <f aca="true" t="shared" si="1" ref="G56:G87">ROUND(E56*F56,2)</f>
        <v>0</v>
      </c>
      <c r="H56" s="32" t="s">
        <v>121</v>
      </c>
      <c r="J56" s="1">
        <v>152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107</v>
      </c>
      <c r="E57" s="19">
        <v>19</v>
      </c>
      <c r="F57" s="33"/>
      <c r="G57" s="19">
        <f t="shared" si="1"/>
        <v>0</v>
      </c>
      <c r="H57" s="32" t="s">
        <v>124</v>
      </c>
      <c r="J57" s="1">
        <v>154</v>
      </c>
    </row>
    <row r="58" spans="1:10" ht="49.5" customHeight="1">
      <c r="A58" s="16">
        <v>35</v>
      </c>
      <c r="B58" s="17" t="s">
        <v>125</v>
      </c>
      <c r="C58" s="31" t="s">
        <v>126</v>
      </c>
      <c r="D58" s="18" t="s">
        <v>107</v>
      </c>
      <c r="E58" s="19">
        <v>140</v>
      </c>
      <c r="F58" s="33"/>
      <c r="G58" s="19">
        <f t="shared" si="1"/>
        <v>0</v>
      </c>
      <c r="H58" s="32" t="s">
        <v>111</v>
      </c>
      <c r="J58" s="1">
        <v>162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107</v>
      </c>
      <c r="E59" s="19">
        <v>157</v>
      </c>
      <c r="F59" s="33"/>
      <c r="G59" s="19">
        <f t="shared" si="1"/>
        <v>0</v>
      </c>
      <c r="H59" s="32" t="s">
        <v>129</v>
      </c>
      <c r="J59" s="1">
        <v>165</v>
      </c>
    </row>
    <row r="60" spans="1:10" ht="29.25" customHeight="1">
      <c r="A60" s="16">
        <v>37</v>
      </c>
      <c r="B60" s="17" t="s">
        <v>130</v>
      </c>
      <c r="C60" s="31" t="s">
        <v>131</v>
      </c>
      <c r="D60" s="18" t="s">
        <v>107</v>
      </c>
      <c r="E60" s="19">
        <v>157</v>
      </c>
      <c r="F60" s="33"/>
      <c r="G60" s="19">
        <f t="shared" si="1"/>
        <v>0</v>
      </c>
      <c r="H60" s="32" t="s">
        <v>129</v>
      </c>
      <c r="J60" s="1">
        <v>167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120</v>
      </c>
      <c r="E61" s="19">
        <v>18</v>
      </c>
      <c r="F61" s="33"/>
      <c r="G61" s="19">
        <f t="shared" si="1"/>
        <v>0</v>
      </c>
      <c r="H61" s="32" t="s">
        <v>134</v>
      </c>
      <c r="J61" s="1">
        <v>364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38</v>
      </c>
      <c r="E62" s="19">
        <v>1</v>
      </c>
      <c r="F62" s="33"/>
      <c r="G62" s="19">
        <f t="shared" si="1"/>
        <v>0</v>
      </c>
      <c r="H62" s="32"/>
      <c r="J62" s="1">
        <v>170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107</v>
      </c>
      <c r="E63" s="19">
        <v>4</v>
      </c>
      <c r="F63" s="33"/>
      <c r="G63" s="19">
        <f t="shared" si="1"/>
        <v>0</v>
      </c>
      <c r="H63" s="32" t="s">
        <v>80</v>
      </c>
      <c r="J63" s="1">
        <v>174</v>
      </c>
    </row>
    <row r="64" spans="1:10" ht="29.25" customHeight="1">
      <c r="A64" s="16">
        <v>41</v>
      </c>
      <c r="B64" s="17" t="s">
        <v>139</v>
      </c>
      <c r="C64" s="31" t="s">
        <v>140</v>
      </c>
      <c r="D64" s="18" t="s">
        <v>107</v>
      </c>
      <c r="E64" s="19">
        <v>12</v>
      </c>
      <c r="F64" s="33"/>
      <c r="G64" s="19">
        <f t="shared" si="1"/>
        <v>0</v>
      </c>
      <c r="H64" s="32" t="s">
        <v>141</v>
      </c>
      <c r="J64" s="1">
        <v>175</v>
      </c>
    </row>
    <row r="65" spans="1:10" ht="29.25" customHeight="1">
      <c r="A65" s="16">
        <v>42</v>
      </c>
      <c r="B65" s="17" t="s">
        <v>142</v>
      </c>
      <c r="C65" s="31" t="s">
        <v>143</v>
      </c>
      <c r="D65" s="18" t="s">
        <v>107</v>
      </c>
      <c r="E65" s="19">
        <v>12</v>
      </c>
      <c r="F65" s="33"/>
      <c r="G65" s="19">
        <f t="shared" si="1"/>
        <v>0</v>
      </c>
      <c r="H65" s="32" t="s">
        <v>141</v>
      </c>
      <c r="J65" s="1">
        <v>176</v>
      </c>
    </row>
    <row r="66" spans="1:10" ht="29.25" customHeight="1">
      <c r="A66" s="16">
        <v>43</v>
      </c>
      <c r="B66" s="17" t="s">
        <v>144</v>
      </c>
      <c r="C66" s="31" t="s">
        <v>145</v>
      </c>
      <c r="D66" s="18" t="s">
        <v>107</v>
      </c>
      <c r="E66" s="19">
        <v>12</v>
      </c>
      <c r="F66" s="33"/>
      <c r="G66" s="19">
        <f t="shared" si="1"/>
        <v>0</v>
      </c>
      <c r="H66" s="32" t="s">
        <v>141</v>
      </c>
      <c r="J66" s="1">
        <v>177</v>
      </c>
    </row>
    <row r="67" spans="1:10" ht="29.25" customHeight="1">
      <c r="A67" s="16">
        <v>44</v>
      </c>
      <c r="B67" s="17" t="s">
        <v>146</v>
      </c>
      <c r="C67" s="31" t="s">
        <v>147</v>
      </c>
      <c r="D67" s="18" t="s">
        <v>107</v>
      </c>
      <c r="E67" s="19">
        <v>2</v>
      </c>
      <c r="F67" s="33"/>
      <c r="G67" s="19">
        <f t="shared" si="1"/>
        <v>0</v>
      </c>
      <c r="H67" s="32" t="s">
        <v>141</v>
      </c>
      <c r="J67" s="1">
        <v>179</v>
      </c>
    </row>
    <row r="68" spans="1:10" ht="29.25" customHeight="1">
      <c r="A68" s="16">
        <v>45</v>
      </c>
      <c r="B68" s="17" t="s">
        <v>148</v>
      </c>
      <c r="C68" s="31" t="s">
        <v>149</v>
      </c>
      <c r="D68" s="18" t="s">
        <v>107</v>
      </c>
      <c r="E68" s="19">
        <v>2</v>
      </c>
      <c r="F68" s="33"/>
      <c r="G68" s="19">
        <f t="shared" si="1"/>
        <v>0</v>
      </c>
      <c r="H68" s="32" t="s">
        <v>141</v>
      </c>
      <c r="J68" s="1">
        <v>182</v>
      </c>
    </row>
    <row r="69" spans="1:10" ht="29.25" customHeight="1">
      <c r="A69" s="16">
        <v>46</v>
      </c>
      <c r="B69" s="17" t="s">
        <v>150</v>
      </c>
      <c r="C69" s="31" t="s">
        <v>151</v>
      </c>
      <c r="D69" s="18" t="s">
        <v>107</v>
      </c>
      <c r="E69" s="19">
        <v>2</v>
      </c>
      <c r="F69" s="33"/>
      <c r="G69" s="19">
        <f t="shared" si="1"/>
        <v>0</v>
      </c>
      <c r="H69" s="32" t="s">
        <v>141</v>
      </c>
      <c r="J69" s="1">
        <v>186</v>
      </c>
    </row>
    <row r="70" spans="1:10" ht="29.25" customHeight="1">
      <c r="A70" s="16">
        <v>47</v>
      </c>
      <c r="B70" s="17" t="s">
        <v>152</v>
      </c>
      <c r="C70" s="31" t="s">
        <v>153</v>
      </c>
      <c r="D70" s="18" t="s">
        <v>43</v>
      </c>
      <c r="E70" s="19">
        <v>1</v>
      </c>
      <c r="F70" s="33"/>
      <c r="G70" s="19">
        <f t="shared" si="1"/>
        <v>0</v>
      </c>
      <c r="H70" s="32" t="s">
        <v>154</v>
      </c>
      <c r="J70" s="1">
        <v>444</v>
      </c>
    </row>
    <row r="71" spans="1:10" ht="29.25" customHeight="1">
      <c r="A71" s="16">
        <v>48</v>
      </c>
      <c r="B71" s="17" t="s">
        <v>155</v>
      </c>
      <c r="C71" s="31" t="s">
        <v>156</v>
      </c>
      <c r="D71" s="18" t="s">
        <v>43</v>
      </c>
      <c r="E71" s="19">
        <v>2</v>
      </c>
      <c r="F71" s="33"/>
      <c r="G71" s="19">
        <f t="shared" si="1"/>
        <v>0</v>
      </c>
      <c r="H71" s="32" t="s">
        <v>157</v>
      </c>
      <c r="J71" s="1">
        <v>204</v>
      </c>
    </row>
    <row r="72" spans="1:10" ht="29.25" customHeight="1">
      <c r="A72" s="16">
        <v>49</v>
      </c>
      <c r="B72" s="17" t="s">
        <v>158</v>
      </c>
      <c r="C72" s="31" t="s">
        <v>159</v>
      </c>
      <c r="D72" s="18" t="s">
        <v>38</v>
      </c>
      <c r="E72" s="19">
        <v>1</v>
      </c>
      <c r="F72" s="33"/>
      <c r="G72" s="19">
        <f t="shared" si="1"/>
        <v>0</v>
      </c>
      <c r="H72" s="32" t="s">
        <v>160</v>
      </c>
      <c r="J72" s="1">
        <v>205</v>
      </c>
    </row>
    <row r="73" spans="1:10" ht="29.25" customHeight="1">
      <c r="A73" s="16">
        <v>50</v>
      </c>
      <c r="B73" s="17" t="s">
        <v>161</v>
      </c>
      <c r="C73" s="31" t="s">
        <v>162</v>
      </c>
      <c r="D73" s="18" t="s">
        <v>43</v>
      </c>
      <c r="E73" s="19">
        <v>2</v>
      </c>
      <c r="F73" s="33"/>
      <c r="G73" s="19">
        <f t="shared" si="1"/>
        <v>0</v>
      </c>
      <c r="H73" s="32" t="s">
        <v>163</v>
      </c>
      <c r="J73" s="1">
        <v>207</v>
      </c>
    </row>
    <row r="74" spans="1:10" ht="29.25" customHeight="1">
      <c r="A74" s="16">
        <v>51</v>
      </c>
      <c r="B74" s="17" t="s">
        <v>164</v>
      </c>
      <c r="C74" s="31" t="s">
        <v>165</v>
      </c>
      <c r="D74" s="18" t="s">
        <v>43</v>
      </c>
      <c r="E74" s="19">
        <v>4</v>
      </c>
      <c r="F74" s="33"/>
      <c r="G74" s="19">
        <f t="shared" si="1"/>
        <v>0</v>
      </c>
      <c r="H74" s="32" t="s">
        <v>166</v>
      </c>
      <c r="J74" s="1">
        <v>209</v>
      </c>
    </row>
    <row r="75" spans="1:10" ht="29.25" customHeight="1">
      <c r="A75" s="16">
        <v>52</v>
      </c>
      <c r="B75" s="17" t="s">
        <v>167</v>
      </c>
      <c r="C75" s="31" t="s">
        <v>168</v>
      </c>
      <c r="D75" s="18" t="s">
        <v>38</v>
      </c>
      <c r="E75" s="19">
        <v>1</v>
      </c>
      <c r="F75" s="33"/>
      <c r="G75" s="19">
        <f t="shared" si="1"/>
        <v>0</v>
      </c>
      <c r="H75" s="32" t="s">
        <v>169</v>
      </c>
      <c r="J75" s="1">
        <v>329</v>
      </c>
    </row>
    <row r="76" spans="1:10" ht="29.25" customHeight="1">
      <c r="A76" s="16">
        <v>53</v>
      </c>
      <c r="B76" s="17" t="s">
        <v>170</v>
      </c>
      <c r="C76" s="31" t="s">
        <v>171</v>
      </c>
      <c r="D76" s="18" t="s">
        <v>38</v>
      </c>
      <c r="E76" s="19">
        <v>1</v>
      </c>
      <c r="F76" s="33"/>
      <c r="G76" s="19">
        <f t="shared" si="1"/>
        <v>0</v>
      </c>
      <c r="H76" s="32" t="s">
        <v>172</v>
      </c>
      <c r="J76" s="1">
        <v>421</v>
      </c>
    </row>
    <row r="77" spans="1:10" ht="29.25" customHeight="1">
      <c r="A77" s="16">
        <v>54</v>
      </c>
      <c r="B77" s="17" t="s">
        <v>173</v>
      </c>
      <c r="C77" s="31" t="s">
        <v>174</v>
      </c>
      <c r="D77" s="18" t="s">
        <v>43</v>
      </c>
      <c r="E77" s="19">
        <v>6</v>
      </c>
      <c r="F77" s="33"/>
      <c r="G77" s="19">
        <f t="shared" si="1"/>
        <v>0</v>
      </c>
      <c r="H77" s="32" t="s">
        <v>175</v>
      </c>
      <c r="J77" s="1">
        <v>237</v>
      </c>
    </row>
    <row r="78" spans="1:10" ht="29.25" customHeight="1">
      <c r="A78" s="16">
        <v>55</v>
      </c>
      <c r="B78" s="17" t="s">
        <v>176</v>
      </c>
      <c r="C78" s="31" t="s">
        <v>177</v>
      </c>
      <c r="D78" s="18" t="s">
        <v>43</v>
      </c>
      <c r="E78" s="19">
        <v>1</v>
      </c>
      <c r="F78" s="33"/>
      <c r="G78" s="19">
        <f t="shared" si="1"/>
        <v>0</v>
      </c>
      <c r="H78" s="32"/>
      <c r="J78" s="1">
        <v>241</v>
      </c>
    </row>
    <row r="79" spans="1:10" ht="29.25" customHeight="1">
      <c r="A79" s="16">
        <v>56</v>
      </c>
      <c r="B79" s="17" t="s">
        <v>178</v>
      </c>
      <c r="C79" s="31" t="s">
        <v>179</v>
      </c>
      <c r="D79" s="18" t="s">
        <v>43</v>
      </c>
      <c r="E79" s="19">
        <v>5</v>
      </c>
      <c r="F79" s="33"/>
      <c r="G79" s="19">
        <f t="shared" si="1"/>
        <v>0</v>
      </c>
      <c r="H79" s="32" t="s">
        <v>180</v>
      </c>
      <c r="J79" s="1">
        <v>250</v>
      </c>
    </row>
    <row r="80" spans="1:10" ht="29.25" customHeight="1">
      <c r="A80" s="16">
        <v>57</v>
      </c>
      <c r="B80" s="17" t="s">
        <v>181</v>
      </c>
      <c r="C80" s="31" t="s">
        <v>182</v>
      </c>
      <c r="D80" s="18" t="s">
        <v>43</v>
      </c>
      <c r="E80" s="19">
        <v>1</v>
      </c>
      <c r="F80" s="33"/>
      <c r="G80" s="19">
        <f t="shared" si="1"/>
        <v>0</v>
      </c>
      <c r="H80" s="32" t="s">
        <v>183</v>
      </c>
      <c r="J80" s="1">
        <v>252</v>
      </c>
    </row>
    <row r="81" spans="1:10" ht="29.25" customHeight="1">
      <c r="A81" s="16">
        <v>58</v>
      </c>
      <c r="B81" s="17" t="s">
        <v>184</v>
      </c>
      <c r="C81" s="31" t="s">
        <v>185</v>
      </c>
      <c r="D81" s="18" t="s">
        <v>43</v>
      </c>
      <c r="E81" s="19">
        <v>1</v>
      </c>
      <c r="F81" s="33"/>
      <c r="G81" s="19">
        <f t="shared" si="1"/>
        <v>0</v>
      </c>
      <c r="H81" s="32" t="s">
        <v>183</v>
      </c>
      <c r="J81" s="1">
        <v>253</v>
      </c>
    </row>
    <row r="82" spans="1:10" ht="29.25" customHeight="1">
      <c r="A82" s="16">
        <v>59</v>
      </c>
      <c r="B82" s="17" t="s">
        <v>186</v>
      </c>
      <c r="C82" s="31" t="s">
        <v>187</v>
      </c>
      <c r="D82" s="18" t="s">
        <v>38</v>
      </c>
      <c r="E82" s="19">
        <v>1</v>
      </c>
      <c r="F82" s="33"/>
      <c r="G82" s="19">
        <f t="shared" si="1"/>
        <v>0</v>
      </c>
      <c r="H82" s="32" t="s">
        <v>188</v>
      </c>
      <c r="J82" s="1">
        <v>303</v>
      </c>
    </row>
    <row r="83" spans="1:10" ht="29.25" customHeight="1">
      <c r="A83" s="16">
        <v>60</v>
      </c>
      <c r="B83" s="17" t="s">
        <v>189</v>
      </c>
      <c r="C83" s="31" t="s">
        <v>190</v>
      </c>
      <c r="D83" s="18" t="s">
        <v>107</v>
      </c>
      <c r="E83" s="19">
        <v>4</v>
      </c>
      <c r="F83" s="33"/>
      <c r="G83" s="19">
        <f t="shared" si="1"/>
        <v>0</v>
      </c>
      <c r="H83" s="32" t="s">
        <v>80</v>
      </c>
      <c r="J83" s="1">
        <v>270</v>
      </c>
    </row>
    <row r="84" spans="1:10" ht="29.25" customHeight="1">
      <c r="A84" s="16">
        <v>61</v>
      </c>
      <c r="B84" s="17" t="s">
        <v>191</v>
      </c>
      <c r="C84" s="31" t="s">
        <v>192</v>
      </c>
      <c r="D84" s="18" t="s">
        <v>43</v>
      </c>
      <c r="E84" s="19">
        <v>1</v>
      </c>
      <c r="F84" s="33"/>
      <c r="G84" s="19">
        <f t="shared" si="1"/>
        <v>0</v>
      </c>
      <c r="H84" s="32"/>
      <c r="J84" s="1">
        <v>275</v>
      </c>
    </row>
    <row r="85" spans="1:10" ht="29.25" customHeight="1">
      <c r="A85" s="16">
        <v>62</v>
      </c>
      <c r="B85" s="17" t="s">
        <v>193</v>
      </c>
      <c r="C85" s="31" t="s">
        <v>194</v>
      </c>
      <c r="D85" s="18" t="s">
        <v>43</v>
      </c>
      <c r="E85" s="19">
        <v>1</v>
      </c>
      <c r="F85" s="33"/>
      <c r="G85" s="19">
        <f t="shared" si="1"/>
        <v>0</v>
      </c>
      <c r="H85" s="32"/>
      <c r="J85" s="1">
        <v>280</v>
      </c>
    </row>
    <row r="86" spans="1:10" ht="29.25" customHeight="1">
      <c r="A86" s="16">
        <v>63</v>
      </c>
      <c r="B86" s="17" t="s">
        <v>195</v>
      </c>
      <c r="C86" s="31" t="s">
        <v>196</v>
      </c>
      <c r="D86" s="18" t="s">
        <v>107</v>
      </c>
      <c r="E86" s="19">
        <v>16</v>
      </c>
      <c r="F86" s="33"/>
      <c r="G86" s="19">
        <f t="shared" si="1"/>
        <v>0</v>
      </c>
      <c r="H86" s="32" t="s">
        <v>175</v>
      </c>
      <c r="J86" s="1">
        <v>290</v>
      </c>
    </row>
    <row r="87" spans="1:10" ht="29.25" customHeight="1">
      <c r="A87" s="16">
        <v>64</v>
      </c>
      <c r="B87" s="17" t="s">
        <v>197</v>
      </c>
      <c r="C87" s="31" t="s">
        <v>198</v>
      </c>
      <c r="D87" s="18" t="s">
        <v>21</v>
      </c>
      <c r="E87" s="19">
        <v>1</v>
      </c>
      <c r="F87" s="33"/>
      <c r="G87" s="19">
        <f t="shared" si="1"/>
        <v>0</v>
      </c>
      <c r="H87" s="32"/>
      <c r="J87" s="1">
        <v>307</v>
      </c>
    </row>
    <row r="88" spans="1:8" ht="27" customHeight="1">
      <c r="A88" s="77" t="s">
        <v>199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8" s="29" customFormat="1" ht="27" customHeight="1">
      <c r="A89" s="98" t="s">
        <v>200</v>
      </c>
      <c r="B89" s="98"/>
      <c r="C89" s="98"/>
      <c r="D89" s="98"/>
      <c r="E89" s="98"/>
      <c r="F89" s="98"/>
      <c r="G89" s="98"/>
      <c r="H89" s="98"/>
    </row>
    <row r="90" spans="1:8" ht="27" customHeight="1">
      <c r="A90" s="97" t="s">
        <v>201</v>
      </c>
      <c r="B90" s="97"/>
      <c r="C90" s="97"/>
      <c r="D90" s="97"/>
      <c r="E90" s="97"/>
      <c r="F90" s="97"/>
      <c r="G90" s="97"/>
      <c r="H90" s="97"/>
    </row>
    <row r="91" spans="1:8" ht="15.75" customHeight="1">
      <c r="A91" s="27"/>
      <c r="B91" s="75" t="s">
        <v>202</v>
      </c>
      <c r="C91" s="75"/>
      <c r="D91" s="75"/>
      <c r="E91" s="75"/>
      <c r="F91" s="76"/>
      <c r="G91"/>
      <c r="H91"/>
    </row>
    <row r="92" spans="1:6" ht="45" customHeight="1">
      <c r="A92" s="28">
        <v>1</v>
      </c>
      <c r="B92" s="99" t="s">
        <v>203</v>
      </c>
      <c r="C92" s="99"/>
      <c r="D92" s="99"/>
      <c r="E92" s="99"/>
      <c r="F92" s="100"/>
    </row>
    <row r="93" spans="1:6" ht="60" customHeight="1">
      <c r="A93" s="28">
        <v>2</v>
      </c>
      <c r="B93" s="99" t="s">
        <v>204</v>
      </c>
      <c r="C93" s="99"/>
      <c r="D93" s="99"/>
      <c r="E93" s="99"/>
      <c r="F93" s="100"/>
    </row>
    <row r="94" spans="1:6" ht="45" customHeight="1">
      <c r="A94" s="28">
        <v>3</v>
      </c>
      <c r="B94" s="99" t="s">
        <v>205</v>
      </c>
      <c r="C94" s="99"/>
      <c r="D94" s="99"/>
      <c r="E94" s="99"/>
      <c r="F94" s="100"/>
    </row>
    <row r="95" spans="1:6" ht="75" customHeight="1">
      <c r="A95" s="28">
        <v>4</v>
      </c>
      <c r="B95" s="99" t="s">
        <v>206</v>
      </c>
      <c r="C95" s="99"/>
      <c r="D95" s="99"/>
      <c r="E95" s="99"/>
      <c r="F95" s="100"/>
    </row>
    <row r="96" spans="1:6" ht="120" customHeight="1">
      <c r="A96" s="28">
        <v>5</v>
      </c>
      <c r="B96" s="99" t="s">
        <v>207</v>
      </c>
      <c r="C96" s="99"/>
      <c r="D96" s="99"/>
      <c r="E96" s="99"/>
      <c r="F96" s="100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2021-05-18T09:02:43Z</dcterms:modified>
  <cp:category/>
  <cp:version/>
  <cp:contentType/>
  <cp:contentStatus/>
</cp:coreProperties>
</file>