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<sst xmlns="http://schemas.openxmlformats.org/spreadsheetml/2006/main" count="152" uniqueCount="123">
  <si>
    <t>Oprava obsazeného bytu č. 32, ul. V. Košaře 3</t>
  </si>
  <si>
    <t>VZ č. 143/2021</t>
  </si>
  <si>
    <t>14.6.2021 09:43:00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</si>
  <si>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</si>
  <si>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</si>
  <si>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</si>
  <si>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</si>
  <si>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</si>
  <si>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</si>
  <si>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</si>
  <si>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</si>
  <si>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</si>
  <si>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</si>
  <si>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</si>
  <si>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</si>
  <si>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</si>
  <si>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</si>
  <si>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</si>
  <si>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123/3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</si>
  <si>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</si>
  <si>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</si>
  <si>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</si>
  <si>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</si>
  <si>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</si>
  <si>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</si>
  <si>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</si>
  <si>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</si>
  <si>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</si>
  <si>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</si>
  <si>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</si>
  <si>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</si>
  <si>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</si>
  <si>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</si>
  <si>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</si>
  <si>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</si>
  <si>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</si>
  <si>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</si>
  <si>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</si>
  <si>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</si>
  <si>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</si>
  <si>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</si>
  <si>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</si>
  <si>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</si>
  <si>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</si>
  <si>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</si>
  <si>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</si>
  <si>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3.41</t>
  </si>
  <si>
    <t>výměna digestoře klasické s vnitřním recirkulačním odtahem</t>
  </si>
  <si>
    <t>3.49</t>
  </si>
  <si>
    <t>výměna spižní skříně včetně polic</t>
  </si>
  <si>
    <t>včetně rámu dveří, rozměry 0,6x 2,65x 0,6 m, tl. lamina min. 18 mm, ABS hrany 2 mm, zavírače dvířek s měkkým dorazem, barevně sladit k dekoru KL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</si>
  <si>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</si>
  <si>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</si>
  <si>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</si>
  <si>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</si>
  <si>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</t>
  </si>
  <si>
    <t>3.83</t>
  </si>
  <si>
    <t>výměna zámku u dveří</t>
  </si>
  <si>
    <t>3.89</t>
  </si>
  <si>
    <t>výměna zárubně ocelové pro vstupní vchodové dveře – šířky 80 cm</t>
  </si>
  <si>
    <t>3.118</t>
  </si>
  <si>
    <t>výměna větracích mřížek</t>
  </si>
  <si>
    <t xml:space="preserve">2x uzavírací - v KU ve spižní skříni </t>
  </si>
  <si>
    <t>4.1</t>
  </si>
  <si>
    <t>stržení původního PVC</t>
  </si>
  <si>
    <t>m2</t>
  </si>
  <si>
    <t>KOU+WC</t>
  </si>
  <si>
    <t>4.2</t>
  </si>
  <si>
    <t>úprava podkladu – nivelace</t>
  </si>
  <si>
    <t>KU</t>
  </si>
  <si>
    <t>4.4</t>
  </si>
  <si>
    <t>položení PVC – vyšší zátěž, celoplošně podlepit</t>
  </si>
  <si>
    <t>KU dekor plovoucí podlaha</t>
  </si>
  <si>
    <t>4.5</t>
  </si>
  <si>
    <t>nalepení obvodové lišty PVC</t>
  </si>
  <si>
    <t>bm</t>
  </si>
  <si>
    <t>KU + PŘ(kolem BJ)</t>
  </si>
  <si>
    <t>4.15</t>
  </si>
  <si>
    <t xml:space="preserve">překrytí podlah při opravách proti poškození </t>
  </si>
  <si>
    <t>PŘ (PVC bude zachováno původní)</t>
  </si>
  <si>
    <t>5.1</t>
  </si>
  <si>
    <t>provedení štukových omítek, vč. vyrovnání podkladu, použití lepidla, perlinky, rohovníků</t>
  </si>
  <si>
    <t>KU ("obyváková" stěna po obkladech, PŘ oprava po výměně vstupních dveří))</t>
  </si>
  <si>
    <t>5.6</t>
  </si>
  <si>
    <t>malba dvojnásobná bílá</t>
  </si>
  <si>
    <t>KU + PŘ (strop a stěna, ostění kolem vstupních dveří) včetně penetračního nátěru</t>
  </si>
  <si>
    <t>6.7</t>
  </si>
  <si>
    <t>úprava podkladu pod obklad , včetně hydroizolace, viz poznámka</t>
  </si>
  <si>
    <t>KU ("obyváková" stěna u sporáku)</t>
  </si>
  <si>
    <t>6.8</t>
  </si>
  <si>
    <t>vybourání keramického obkladu</t>
  </si>
  <si>
    <t>KU ("obyváková" stěna)</t>
  </si>
  <si>
    <t>6.9</t>
  </si>
  <si>
    <t>provedení keramického obkladu</t>
  </si>
  <si>
    <t>6.14</t>
  </si>
  <si>
    <t>vybourání dlažby</t>
  </si>
  <si>
    <t>6.23</t>
  </si>
  <si>
    <t>zhotovení nového podhledu</t>
  </si>
  <si>
    <t>BJ = KOU+WC</t>
  </si>
  <si>
    <t>7.16</t>
  </si>
  <si>
    <t>nátěr zárubní – šířka 80 cm</t>
  </si>
  <si>
    <t>vstupní dveře, syntetika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</si>
  <si>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</si>
  <si>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</si>
  <si>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</si>
  <si>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</si>
  <si>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</si>
  <si>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9.26</t>
  </si>
  <si>
    <t>výměna bytového jádra OP 1.11, OP 1.13a, OP 1.13b, dle přiložené PD a rozpočtu</t>
  </si>
  <si>
    <t>11.33</t>
  </si>
  <si>
    <t>celkový úklid po opravách</t>
  </si>
  <si>
    <t>KU+PŘ+"průchozí" pokoj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</si>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</sst>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">
      <selection activeCell="A50" sqref="A50:XFD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1102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51.7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90.7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90</v>
      </c>
    </row>
    <row r="30" spans="1:10" ht="53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110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55</v>
      </c>
      <c r="J32" s="1">
        <v>124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130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62</v>
      </c>
      <c r="J34" s="1">
        <v>305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65</v>
      </c>
      <c r="E35" s="19">
        <v>3</v>
      </c>
      <c r="F35" s="38"/>
      <c r="G35" s="19">
        <f t="shared" si="0"/>
        <v>0</v>
      </c>
      <c r="H35" s="37" t="s">
        <v>66</v>
      </c>
      <c r="J35" s="1">
        <v>148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65</v>
      </c>
      <c r="E36" s="19">
        <v>8</v>
      </c>
      <c r="F36" s="38"/>
      <c r="G36" s="19">
        <f t="shared" si="0"/>
        <v>0</v>
      </c>
      <c r="H36" s="37" t="s">
        <v>69</v>
      </c>
      <c r="J36" s="1">
        <v>149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65</v>
      </c>
      <c r="E37" s="19">
        <v>8</v>
      </c>
      <c r="F37" s="38"/>
      <c r="G37" s="19">
        <f t="shared" si="0"/>
        <v>0</v>
      </c>
      <c r="H37" s="37" t="s">
        <v>72</v>
      </c>
      <c r="J37" s="1">
        <v>151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75</v>
      </c>
      <c r="E38" s="19">
        <v>18</v>
      </c>
      <c r="F38" s="38"/>
      <c r="G38" s="19">
        <f t="shared" si="0"/>
        <v>0</v>
      </c>
      <c r="H38" s="37" t="s">
        <v>76</v>
      </c>
      <c r="J38" s="1">
        <v>152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65</v>
      </c>
      <c r="E39" s="19">
        <v>12</v>
      </c>
      <c r="F39" s="38"/>
      <c r="G39" s="19">
        <f t="shared" si="0"/>
        <v>0</v>
      </c>
      <c r="H39" s="37" t="s">
        <v>79</v>
      </c>
      <c r="J39" s="1">
        <v>327</v>
      </c>
    </row>
    <row r="40" spans="1:10" ht="53.25" customHeight="1">
      <c r="A40" s="16">
        <v>17</v>
      </c>
      <c r="B40" s="17" t="s">
        <v>80</v>
      </c>
      <c r="C40" s="36" t="s">
        <v>81</v>
      </c>
      <c r="D40" s="18" t="s">
        <v>65</v>
      </c>
      <c r="E40" s="19">
        <v>2</v>
      </c>
      <c r="F40" s="38"/>
      <c r="G40" s="19">
        <f t="shared" si="0"/>
        <v>0</v>
      </c>
      <c r="H40" s="37" t="s">
        <v>82</v>
      </c>
      <c r="J40" s="1">
        <v>162</v>
      </c>
    </row>
    <row r="41" spans="1:10" ht="46.5" customHeight="1">
      <c r="A41" s="16">
        <v>18</v>
      </c>
      <c r="B41" s="17" t="s">
        <v>83</v>
      </c>
      <c r="C41" s="36" t="s">
        <v>84</v>
      </c>
      <c r="D41" s="18" t="s">
        <v>65</v>
      </c>
      <c r="E41" s="19">
        <v>48</v>
      </c>
      <c r="F41" s="38"/>
      <c r="G41" s="19">
        <f t="shared" si="0"/>
        <v>0</v>
      </c>
      <c r="H41" s="37" t="s">
        <v>85</v>
      </c>
      <c r="J41" s="1">
        <v>167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65</v>
      </c>
      <c r="E42" s="19">
        <v>1.5</v>
      </c>
      <c r="F42" s="38"/>
      <c r="G42" s="19">
        <f t="shared" si="0"/>
        <v>0</v>
      </c>
      <c r="H42" s="37" t="s">
        <v>88</v>
      </c>
      <c r="J42" s="1">
        <v>175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65</v>
      </c>
      <c r="E43" s="19">
        <v>3</v>
      </c>
      <c r="F43" s="38"/>
      <c r="G43" s="19">
        <f t="shared" si="0"/>
        <v>0</v>
      </c>
      <c r="H43" s="37" t="s">
        <v>91</v>
      </c>
      <c r="J43" s="1">
        <v>176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65</v>
      </c>
      <c r="E44" s="19">
        <v>1.5</v>
      </c>
      <c r="F44" s="38"/>
      <c r="G44" s="19">
        <f t="shared" si="0"/>
        <v>0</v>
      </c>
      <c r="H44" s="37" t="s">
        <v>88</v>
      </c>
      <c r="J44" s="1">
        <v>177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65</v>
      </c>
      <c r="E45" s="19">
        <v>8</v>
      </c>
      <c r="F45" s="38"/>
      <c r="G45" s="19">
        <f t="shared" si="0"/>
        <v>0</v>
      </c>
      <c r="H45" s="37" t="s">
        <v>69</v>
      </c>
      <c r="J45" s="1">
        <v>182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65</v>
      </c>
      <c r="E46" s="19">
        <v>5</v>
      </c>
      <c r="F46" s="38"/>
      <c r="G46" s="19">
        <f t="shared" si="0"/>
        <v>0</v>
      </c>
      <c r="H46" s="37" t="s">
        <v>98</v>
      </c>
      <c r="J46" s="1">
        <v>191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101</v>
      </c>
      <c r="J47" s="1">
        <v>209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104</v>
      </c>
      <c r="J48" s="1">
        <v>252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104</v>
      </c>
      <c r="J49" s="1">
        <v>253</v>
      </c>
    </row>
    <row r="50" spans="1:10" ht="48" customHeight="1">
      <c r="A50" s="16">
        <v>27</v>
      </c>
      <c r="B50" s="17" t="s">
        <v>107</v>
      </c>
      <c r="C50" s="36" t="s">
        <v>108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375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21</v>
      </c>
      <c r="E51" s="19">
        <v>1</v>
      </c>
      <c r="F51" s="38"/>
      <c r="G51" s="19">
        <f t="shared" si="0"/>
        <v>0</v>
      </c>
      <c r="H51" s="37" t="s">
        <v>111</v>
      </c>
      <c r="J51" s="1">
        <v>309</v>
      </c>
    </row>
    <row r="52" spans="1:8" ht="27" customHeight="1">
      <c r="A52" s="83" t="s">
        <v>112</v>
      </c>
      <c r="B52" s="84"/>
      <c r="C52" s="84"/>
      <c r="D52" s="84"/>
      <c r="E52" s="84"/>
      <c r="F52" s="84"/>
      <c r="G52" s="15">
        <f>SUM(G24:G51)</f>
        <v>10000</v>
      </c>
      <c r="H52" s="26"/>
    </row>
    <row r="53" spans="1:8" s="29" customFormat="1" ht="27" customHeight="1">
      <c r="A53" s="104" t="s">
        <v>113</v>
      </c>
      <c r="B53" s="104"/>
      <c r="C53" s="104"/>
      <c r="D53" s="104"/>
      <c r="E53" s="104"/>
      <c r="F53" s="104"/>
      <c r="G53" s="104"/>
      <c r="H53" s="104"/>
    </row>
    <row r="54" spans="1:8" ht="27" customHeight="1">
      <c r="A54" s="103" t="s">
        <v>114</v>
      </c>
      <c r="B54" s="103"/>
      <c r="C54" s="103"/>
      <c r="D54" s="103"/>
      <c r="E54" s="103"/>
      <c r="F54" s="103"/>
      <c r="G54" s="103"/>
      <c r="H54" s="103"/>
    </row>
    <row r="55" spans="1:8" ht="35.1" customHeight="1">
      <c r="A55" s="32" t="s">
        <v>115</v>
      </c>
      <c r="B55" s="33"/>
      <c r="C55" s="33"/>
      <c r="D55" s="33"/>
      <c r="E55" s="34"/>
      <c r="F55" s="39"/>
      <c r="G55" s="31" t="s">
        <v>116</v>
      </c>
      <c r="H55" s="30"/>
    </row>
    <row r="56" spans="1:6" ht="15.75" customHeight="1">
      <c r="A56" s="27"/>
      <c r="B56" s="81" t="s">
        <v>117</v>
      </c>
      <c r="C56" s="81"/>
      <c r="D56" s="81"/>
      <c r="E56" s="81"/>
      <c r="F56" s="82"/>
    </row>
    <row r="57" spans="1:6" ht="45" customHeight="1">
      <c r="A57" s="28">
        <v>1</v>
      </c>
      <c r="B57" s="105" t="s">
        <v>118</v>
      </c>
      <c r="C57" s="105"/>
      <c r="D57" s="105"/>
      <c r="E57" s="105"/>
      <c r="F57" s="106"/>
    </row>
    <row r="58" spans="1:6" ht="60" customHeight="1">
      <c r="A58" s="28">
        <v>2</v>
      </c>
      <c r="B58" s="105" t="s">
        <v>119</v>
      </c>
      <c r="C58" s="105"/>
      <c r="D58" s="105"/>
      <c r="E58" s="105"/>
      <c r="F58" s="106"/>
    </row>
    <row r="59" spans="1:6" ht="45" customHeight="1">
      <c r="A59" s="28">
        <v>3</v>
      </c>
      <c r="B59" s="105" t="s">
        <v>120</v>
      </c>
      <c r="C59" s="105"/>
      <c r="D59" s="105"/>
      <c r="E59" s="105"/>
      <c r="F59" s="106"/>
    </row>
    <row r="60" spans="1:6" ht="75" customHeight="1">
      <c r="A60" s="28">
        <v>4</v>
      </c>
      <c r="B60" s="105" t="s">
        <v>121</v>
      </c>
      <c r="C60" s="105"/>
      <c r="D60" s="105"/>
      <c r="E60" s="105"/>
      <c r="F60" s="106"/>
    </row>
    <row r="61" spans="1:6" ht="120" customHeight="1">
      <c r="A61" s="28">
        <v>5</v>
      </c>
      <c r="B61" s="105" t="s">
        <v>122</v>
      </c>
      <c r="C61" s="105"/>
      <c r="D61" s="105"/>
      <c r="E61" s="105"/>
      <c r="F61" s="106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2021-06-14T14:48:54Z</dcterms:modified>
  <cp:category/>
  <cp:version/>
  <cp:contentType/>
  <cp:contentStatus/>
</cp:coreProperties>
</file>