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<sst xmlns="http://schemas.openxmlformats.org/spreadsheetml/2006/main" count="147" uniqueCount="125">
  <si>
    <t>Oprava obsazeného bytu č.4, Volgogradská 82</t>
  </si>
  <si>
    <t>VZ č. 145/2021</t>
  </si>
  <si>
    <t>14.6.2021 11:15:54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</si>
  <si>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</si>
  <si>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</si>
  <si>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</si>
  <si>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</si>
  <si>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</si>
  <si>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</si>
  <si>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</si>
  <si>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</si>
  <si>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</si>
  <si>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</si>
  <si>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</si>
  <si>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</si>
  <si>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</si>
  <si>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</si>
  <si>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</si>
  <si>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82/2414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</si>
  <si>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</si>
  <si>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</si>
  <si>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</si>
  <si>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</si>
  <si>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</si>
  <si>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</si>
  <si>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</si>
  <si>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</si>
  <si>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</si>
  <si>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</si>
  <si>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</si>
  <si>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</si>
  <si>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</si>
  <si>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</si>
  <si>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</si>
  <si>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</si>
  <si>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</si>
  <si>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</si>
  <si>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 v předsíni a kuchyni</t>
  </si>
  <si>
    <t>3.33</t>
  </si>
  <si>
    <t>výměna dřezu nerez včetně příslušenství</t>
  </si>
  <si>
    <t>ks</t>
  </si>
  <si>
    <t>s odkapávačem a otvorem pro stojánkovou baterii</t>
  </si>
  <si>
    <t>3.39</t>
  </si>
  <si>
    <t>výměna kuchyňské linky atypický rozměr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</si>
  <si>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</t>
  </si>
  <si>
    <t>3.40</t>
  </si>
  <si>
    <t>výměna skříňky nad digestoří</t>
  </si>
  <si>
    <t>tl.lamina 18 mm,dekor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</si>
  <si>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</si>
  <si>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</si>
  <si>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</si>
  <si>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</si>
  <si>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</si>
  <si>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3.69</t>
  </si>
  <si>
    <t>výměna dveřního prahu – délka 80 cm</t>
  </si>
  <si>
    <t>do pokoje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</si>
  <si>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</si>
  <si>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</si>
  <si>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</si>
  <si>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</si>
  <si>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</si>
  <si>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</si>
  <si>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</si>
  <si>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</si>
  <si>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</si>
  <si>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s pojistkou STOP GAS a piezozapalováním</t>
  </si>
  <si>
    <t>3.116</t>
  </si>
  <si>
    <t>výměna dřezové desky atypický rozměr, vč. ukončovacích lišt - viz poznámka</t>
  </si>
  <si>
    <t>190 cm, tl.28 mm,včetně hliníkové hrany u sporáku, lišty ve styku s obkladem, dekor odsouhlasí objednatel</t>
  </si>
  <si>
    <t>3.118</t>
  </si>
  <si>
    <t>výměna větracích mřížek</t>
  </si>
  <si>
    <t>koupelna, spižní skříň ( v kuchyni s možností uzavření)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</si>
  <si>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</si>
  <si>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</si>
  <si>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</si>
  <si>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</si>
  <si>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</si>
  <si>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</si>
  <si>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</si>
  <si>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</si>
  <si>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</si>
  <si>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</si>
  <si>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4.4</t>
  </si>
  <si>
    <t>položení PVC – vyšší zátěž, celoplošně podlepit</t>
  </si>
  <si>
    <t>dekor dřevo, dekor odsouhlasí objednatel</t>
  </si>
  <si>
    <t>4.5</t>
  </si>
  <si>
    <t>nalepení obvodové lišty PVC</t>
  </si>
  <si>
    <t>bm</t>
  </si>
  <si>
    <t>dle dekoru podlahy</t>
  </si>
  <si>
    <t>5.1</t>
  </si>
  <si>
    <t>provedení štukových omítek, vč. vyrovnání podkladu, použití lepidla, perlinky, rohovníků</t>
  </si>
  <si>
    <t>kuchyň (1 stěna má nové omítky) , předsíň, včetně úpravy podkladu, lepidla, perlinky a rohovníků, včetně srovnání špalet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</si>
  <si>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</si>
  <si>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</si>
  <si>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</si>
  <si>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</si>
  <si>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</si>
  <si>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</si>
  <si>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otěruvzdorná</t>
  </si>
  <si>
    <t>7.11</t>
  </si>
  <si>
    <t>nátěr radiátorů</t>
  </si>
  <si>
    <t>syntetika, barva bílá v kuchyni</t>
  </si>
  <si>
    <t>7.12</t>
  </si>
  <si>
    <t>nátěr rozvodů ÚT</t>
  </si>
  <si>
    <t>syntetika, barva bílá, kuchyň, koupelna</t>
  </si>
  <si>
    <t>7.15</t>
  </si>
  <si>
    <t>nátěr zárubní – šířka 70 cm</t>
  </si>
  <si>
    <t>syntetika, barva bílá koupelna, WC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</si>
  <si>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</si>
  <si>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</si>
  <si>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</si>
  <si>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</si>
  <si>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</si>
  <si>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předsíň, 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</si>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</sst>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A23" sqref="A23:XFD5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1109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0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0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74</v>
      </c>
    </row>
    <row r="26" spans="1:10" ht="16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4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90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52</v>
      </c>
      <c r="J29" s="1">
        <v>89</v>
      </c>
    </row>
    <row r="30" spans="1:10" ht="15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110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58</v>
      </c>
      <c r="J31" s="1">
        <v>119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/>
      <c r="J32" s="1">
        <v>123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40</v>
      </c>
      <c r="E33" s="19">
        <v>2</v>
      </c>
      <c r="F33" s="38"/>
      <c r="G33" s="19">
        <f t="shared" si="0"/>
        <v>0</v>
      </c>
      <c r="H33" s="37"/>
      <c r="J33" s="1">
        <v>124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65</v>
      </c>
      <c r="J34" s="1">
        <v>294</v>
      </c>
    </row>
    <row r="35" spans="1:10" ht="60">
      <c r="A35" s="16">
        <v>12</v>
      </c>
      <c r="B35" s="17" t="s">
        <v>66</v>
      </c>
      <c r="C35" s="36" t="s">
        <v>67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68</v>
      </c>
      <c r="J35" s="1">
        <v>302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40</v>
      </c>
      <c r="E36" s="19">
        <v>4</v>
      </c>
      <c r="F36" s="38"/>
      <c r="G36" s="19">
        <f t="shared" si="0"/>
        <v>0</v>
      </c>
      <c r="H36" s="37" t="s">
        <v>71</v>
      </c>
      <c r="J36" s="1">
        <v>305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74</v>
      </c>
      <c r="J37" s="1">
        <v>359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77</v>
      </c>
      <c r="E38" s="19">
        <v>16</v>
      </c>
      <c r="F38" s="38"/>
      <c r="G38" s="19">
        <f t="shared" si="0"/>
        <v>0</v>
      </c>
      <c r="H38" s="37" t="s">
        <v>78</v>
      </c>
      <c r="J38" s="1">
        <v>148</v>
      </c>
    </row>
    <row r="39" spans="1:10" ht="15">
      <c r="A39" s="16">
        <v>16</v>
      </c>
      <c r="B39" s="17" t="s">
        <v>79</v>
      </c>
      <c r="C39" s="36" t="s">
        <v>80</v>
      </c>
      <c r="D39" s="18" t="s">
        <v>77</v>
      </c>
      <c r="E39" s="19">
        <v>16</v>
      </c>
      <c r="F39" s="38"/>
      <c r="G39" s="19">
        <f t="shared" si="0"/>
        <v>0</v>
      </c>
      <c r="H39" s="37" t="s">
        <v>81</v>
      </c>
      <c r="J39" s="1">
        <v>149</v>
      </c>
    </row>
    <row r="40" spans="1:10" ht="30">
      <c r="A40" s="16">
        <v>17</v>
      </c>
      <c r="B40" s="17" t="s">
        <v>82</v>
      </c>
      <c r="C40" s="36" t="s">
        <v>83</v>
      </c>
      <c r="D40" s="18" t="s">
        <v>77</v>
      </c>
      <c r="E40" s="19">
        <v>16</v>
      </c>
      <c r="F40" s="38"/>
      <c r="G40" s="19">
        <f t="shared" si="0"/>
        <v>0</v>
      </c>
      <c r="H40" s="37" t="s">
        <v>84</v>
      </c>
      <c r="J40" s="1">
        <v>151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87</v>
      </c>
      <c r="E41" s="19">
        <v>14</v>
      </c>
      <c r="F41" s="38"/>
      <c r="G41" s="19">
        <f t="shared" si="0"/>
        <v>0</v>
      </c>
      <c r="H41" s="37" t="s">
        <v>88</v>
      </c>
      <c r="J41" s="1">
        <v>152</v>
      </c>
    </row>
    <row r="42" spans="1:10" ht="75">
      <c r="A42" s="16">
        <v>19</v>
      </c>
      <c r="B42" s="17" t="s">
        <v>89</v>
      </c>
      <c r="C42" s="36" t="s">
        <v>90</v>
      </c>
      <c r="D42" s="18" t="s">
        <v>77</v>
      </c>
      <c r="E42" s="19">
        <v>71</v>
      </c>
      <c r="F42" s="38"/>
      <c r="G42" s="19">
        <f t="shared" si="0"/>
        <v>0</v>
      </c>
      <c r="H42" s="37" t="s">
        <v>91</v>
      </c>
      <c r="J42" s="1">
        <v>162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77</v>
      </c>
      <c r="E43" s="19">
        <v>2</v>
      </c>
      <c r="F43" s="38"/>
      <c r="G43" s="19">
        <f t="shared" si="0"/>
        <v>0</v>
      </c>
      <c r="H43" s="37"/>
      <c r="J43" s="1">
        <v>163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77</v>
      </c>
      <c r="E44" s="19">
        <v>76</v>
      </c>
      <c r="F44" s="38"/>
      <c r="G44" s="19">
        <f t="shared" si="0"/>
        <v>0</v>
      </c>
      <c r="H44" s="37"/>
      <c r="J44" s="1">
        <v>165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77</v>
      </c>
      <c r="E45" s="19">
        <v>76</v>
      </c>
      <c r="F45" s="38"/>
      <c r="G45" s="19">
        <f t="shared" si="0"/>
        <v>0</v>
      </c>
      <c r="H45" s="37" t="s">
        <v>98</v>
      </c>
      <c r="J45" s="1">
        <v>167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101</v>
      </c>
      <c r="J46" s="1">
        <v>204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205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40</v>
      </c>
      <c r="E48" s="19">
        <v>2</v>
      </c>
      <c r="F48" s="38"/>
      <c r="G48" s="19">
        <f t="shared" si="0"/>
        <v>0</v>
      </c>
      <c r="H48" s="37" t="s">
        <v>107</v>
      </c>
      <c r="J48" s="1">
        <v>208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469</v>
      </c>
    </row>
    <row r="50" spans="1:10" ht="15">
      <c r="A50" s="16">
        <v>27</v>
      </c>
      <c r="B50" s="17" t="s">
        <v>110</v>
      </c>
      <c r="C50" s="36" t="s">
        <v>111</v>
      </c>
      <c r="D50" s="18" t="s">
        <v>112</v>
      </c>
      <c r="E50" s="19">
        <v>1</v>
      </c>
      <c r="F50" s="38"/>
      <c r="G50" s="19">
        <f t="shared" si="0"/>
        <v>0</v>
      </c>
      <c r="H50" s="37" t="s">
        <v>113</v>
      </c>
      <c r="J50" s="1">
        <v>306</v>
      </c>
    </row>
    <row r="51" spans="1:8" ht="18.75">
      <c r="A51" s="44" t="s">
        <v>114</v>
      </c>
      <c r="B51" s="45"/>
      <c r="C51" s="45"/>
      <c r="D51" s="45"/>
      <c r="E51" s="45"/>
      <c r="F51" s="45"/>
      <c r="G51" s="15">
        <f>SUM(G24:G50)</f>
        <v>10000</v>
      </c>
      <c r="H51" s="26"/>
    </row>
    <row r="52" spans="1:8" s="29" customFormat="1" ht="27" customHeight="1">
      <c r="A52" s="68" t="s">
        <v>115</v>
      </c>
      <c r="B52" s="68"/>
      <c r="C52" s="68"/>
      <c r="D52" s="68"/>
      <c r="E52" s="68"/>
      <c r="F52" s="68"/>
      <c r="G52" s="68"/>
      <c r="H52" s="68"/>
    </row>
    <row r="53" spans="1:8" ht="27" customHeight="1">
      <c r="A53" s="67" t="s">
        <v>116</v>
      </c>
      <c r="B53" s="67"/>
      <c r="C53" s="67"/>
      <c r="D53" s="67"/>
      <c r="E53" s="67"/>
      <c r="F53" s="67"/>
      <c r="G53" s="67"/>
      <c r="H53" s="67"/>
    </row>
    <row r="54" spans="1:8" ht="35.1" customHeight="1">
      <c r="A54" s="32" t="s">
        <v>117</v>
      </c>
      <c r="B54" s="33"/>
      <c r="C54" s="33"/>
      <c r="D54" s="33"/>
      <c r="E54" s="34"/>
      <c r="F54" s="39"/>
      <c r="G54" s="31" t="s">
        <v>118</v>
      </c>
      <c r="H54" s="30"/>
    </row>
    <row r="55" spans="1:6" ht="15.75" customHeight="1">
      <c r="A55" s="27"/>
      <c r="B55" s="42" t="s">
        <v>119</v>
      </c>
      <c r="C55" s="42"/>
      <c r="D55" s="42"/>
      <c r="E55" s="42"/>
      <c r="F55" s="43"/>
    </row>
    <row r="56" spans="1:6" ht="45" customHeight="1">
      <c r="A56" s="28">
        <v>1</v>
      </c>
      <c r="B56" s="40" t="s">
        <v>120</v>
      </c>
      <c r="C56" s="40"/>
      <c r="D56" s="40"/>
      <c r="E56" s="40"/>
      <c r="F56" s="41"/>
    </row>
    <row r="57" spans="1:6" ht="60" customHeight="1">
      <c r="A57" s="28">
        <v>2</v>
      </c>
      <c r="B57" s="40" t="s">
        <v>121</v>
      </c>
      <c r="C57" s="40"/>
      <c r="D57" s="40"/>
      <c r="E57" s="40"/>
      <c r="F57" s="41"/>
    </row>
    <row r="58" spans="1:6" ht="45" customHeight="1">
      <c r="A58" s="28">
        <v>3</v>
      </c>
      <c r="B58" s="40" t="s">
        <v>122</v>
      </c>
      <c r="C58" s="40"/>
      <c r="D58" s="40"/>
      <c r="E58" s="40"/>
      <c r="F58" s="41"/>
    </row>
    <row r="59" spans="1:6" ht="75" customHeight="1">
      <c r="A59" s="28">
        <v>4</v>
      </c>
      <c r="B59" s="40" t="s">
        <v>123</v>
      </c>
      <c r="C59" s="40"/>
      <c r="D59" s="40"/>
      <c r="E59" s="40"/>
      <c r="F59" s="41"/>
    </row>
    <row r="60" spans="1:6" ht="120" customHeight="1">
      <c r="A60" s="28">
        <v>5</v>
      </c>
      <c r="B60" s="40" t="s">
        <v>124</v>
      </c>
      <c r="C60" s="40"/>
      <c r="D60" s="40"/>
      <c r="E60" s="40"/>
      <c r="F60" s="41"/>
    </row>
    <row r="61" spans="1:6" ht="15">
      <c r="A61" s="10"/>
      <c r="B61" s="35"/>
      <c r="C61" s="35"/>
      <c r="D61" s="35"/>
      <c r="E61" s="35"/>
      <c r="F61" s="35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5:F55"/>
    <mergeCell ref="A51:F51"/>
    <mergeCell ref="D17:G17"/>
    <mergeCell ref="A19:C21"/>
    <mergeCell ref="D20:G20"/>
    <mergeCell ref="D21:G21"/>
    <mergeCell ref="A17:C17"/>
    <mergeCell ref="A18:C18"/>
    <mergeCell ref="D18:G18"/>
    <mergeCell ref="D19:G19"/>
    <mergeCell ref="A53:H53"/>
    <mergeCell ref="A52:H52"/>
    <mergeCell ref="B56:F56"/>
    <mergeCell ref="B57:F57"/>
    <mergeCell ref="B58:F58"/>
    <mergeCell ref="B59:F59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2021-06-15T08:48:22Z</dcterms:modified>
  <cp:category/>
  <cp:version/>
  <cp:contentType/>
  <cp:contentStatus/>
</cp:coreProperties>
</file>