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<sst xmlns="http://schemas.openxmlformats.org/spreadsheetml/2006/main" count="228" uniqueCount="180">
  <si>
    <t>Oprava volného bytu č.6, Volgogradská 88</t>
  </si>
  <si>
    <t>VZ č. 157/2021</t>
  </si>
  <si>
    <t>18.6.2021 08:48:13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</si>
  <si>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</si>
  <si>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</si>
  <si>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</si>
  <si>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</si>
  <si>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</si>
  <si>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</si>
  <si>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</si>
  <si>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</si>
  <si>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</si>
  <si>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</si>
  <si>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</si>
  <si>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</si>
  <si>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</si>
  <si>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</si>
  <si>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</si>
  <si>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88/2413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</si>
  <si>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</si>
  <si>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</si>
  <si>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</si>
  <si>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</si>
  <si>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</si>
  <si>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</si>
  <si>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</si>
  <si>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</si>
  <si>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</si>
  <si>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</si>
  <si>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</si>
  <si>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</si>
  <si>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</si>
  <si>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</si>
  <si>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</si>
  <si>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</si>
  <si>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</si>
  <si>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</si>
  <si>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</si>
  <si>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</si>
  <si>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</si>
  <si>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</si>
  <si>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</si>
  <si>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</si>
  <si>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</si>
  <si>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</si>
  <si>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</si>
  <si>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zasekání elektroinstalace v příčce nad dveřmi koupelny a WC, lišty v pokojích vést v podlahách, upřesní objednatel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</si>
  <si>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</si>
  <si>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</si>
  <si>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dřezová deska tl. 28 mm s boční hliníkovou hranou a hl.lištou ve styku s obkladem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</si>
  <si>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</si>
  <si>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</si>
  <si>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</si>
  <si>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</si>
  <si>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</si>
  <si>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</si>
  <si>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</si>
  <si>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</si>
  <si>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Tř.EI30DPD3, dekor dřevo,vč.kukátka</t>
  </si>
  <si>
    <t>3.56</t>
  </si>
  <si>
    <t>výměna vnitřních dveří – plné 80 cm</t>
  </si>
  <si>
    <t xml:space="preserve">1x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</si>
  <si>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</si>
  <si>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</si>
  <si>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</si>
  <si>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</si>
  <si>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</si>
  <si>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</si>
  <si>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</si>
  <si>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</si>
  <si>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</si>
  <si>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</si>
  <si>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</si>
  <si>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rozetové, koupelna,WC,2x pokoj</t>
  </si>
  <si>
    <t>3.83</t>
  </si>
  <si>
    <t>výměna zámku u dveří</t>
  </si>
  <si>
    <t>koupelna,WC,2x pokoj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</si>
  <si>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</si>
  <si>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</si>
  <si>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</si>
  <si>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</si>
  <si>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</si>
  <si>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</si>
  <si>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</si>
  <si>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3x okno</t>
  </si>
  <si>
    <t>3.98</t>
  </si>
  <si>
    <t>oprava okenního křídla</t>
  </si>
  <si>
    <t>v kuchyni</t>
  </si>
  <si>
    <t>3.118</t>
  </si>
  <si>
    <t>výměna větracích mřížek</t>
  </si>
  <si>
    <t>koupelna, spižní skříň - uzavíratelné</t>
  </si>
  <si>
    <t>3.132</t>
  </si>
  <si>
    <t>výměna vestavné skříně - šíře nad 200 cm, viz poznámka</t>
  </si>
  <si>
    <t>220/260 cm, dekor dřevo, tl.lamina min.18 mm, dvoudílná, posuvné dveře,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</si>
  <si>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</si>
  <si>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</si>
  <si>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</si>
  <si>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</si>
  <si>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</si>
  <si>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</si>
  <si>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</si>
  <si>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</si>
  <si>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</si>
  <si>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</si>
  <si>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</si>
  <si>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</si>
  <si>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4.3</t>
  </si>
  <si>
    <t>položení PVC – střední zátěž, celoplošně podlepit</t>
  </si>
  <si>
    <t>4.4</t>
  </si>
  <si>
    <t>položení PVC – vyšší zátěž, celoplošně podlepit</t>
  </si>
  <si>
    <t>kuchyň,předsíň</t>
  </si>
  <si>
    <t>4.6</t>
  </si>
  <si>
    <t>montáž obvodové plastové lišty</t>
  </si>
  <si>
    <t>bm</t>
  </si>
  <si>
    <t>dle dekoru podlahy</t>
  </si>
  <si>
    <t>4.7</t>
  </si>
  <si>
    <t>odstranění parketové podlahy</t>
  </si>
  <si>
    <t>4.10</t>
  </si>
  <si>
    <t>úprava podkladového násypu</t>
  </si>
  <si>
    <t>2xpokoj</t>
  </si>
  <si>
    <t>4.11</t>
  </si>
  <si>
    <t>položení 2 vrstev OSB desek</t>
  </si>
  <si>
    <t>2 vrstvy</t>
  </si>
  <si>
    <t>5.1</t>
  </si>
  <si>
    <t>provedení štukových omítek, vč. vyrovnání podkladu, použití lepidla, perlinky, rohovníků</t>
  </si>
  <si>
    <t>celý byt, včetně úpravy podkladu, lepidla, perlinky a rohovníků, včetně srovnání špalet</t>
  </si>
  <si>
    <t>5.4</t>
  </si>
  <si>
    <t>škrábání stěn,stropů</t>
  </si>
  <si>
    <t>5.6</t>
  </si>
  <si>
    <t>malba dvojnásobná bílá</t>
  </si>
  <si>
    <t>otěruvzdorná</t>
  </si>
  <si>
    <t>6.15</t>
  </si>
  <si>
    <t>vybourání soklíku</t>
  </si>
  <si>
    <t>m</t>
  </si>
  <si>
    <t>předsíň, kuchyň</t>
  </si>
  <si>
    <t>7.12</t>
  </si>
  <si>
    <t>nátěr rozvodů ÚT</t>
  </si>
  <si>
    <t>syntetika, barva bílá</t>
  </si>
  <si>
    <t>7.15</t>
  </si>
  <si>
    <t>nátěr zárubní – šířka 70 cm</t>
  </si>
  <si>
    <t>7.16</t>
  </si>
  <si>
    <t>nátěr zárubní – šířka 80 cm</t>
  </si>
  <si>
    <t>syntetika, barva bílá,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</si>
  <si>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</si>
  <si>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</si>
  <si>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</si>
  <si>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</si>
  <si>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</si>
  <si>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</si>
  <si>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výkon kuchyň-0,90kW, 2x pokoj 1,53kW</t>
  </si>
  <si>
    <t>8.20</t>
  </si>
  <si>
    <t>výměna termoregulačního ventilu, včetně hlavice</t>
  </si>
  <si>
    <t>1x kuchyň, 2x pokoj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</si>
  <si>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</si>
  <si>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</si>
  <si>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</si>
  <si>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</si>
  <si>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</si>
  <si>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</si>
  <si>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</si>
  <si>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3x garnýž nad oknem</t>
  </si>
  <si>
    <t>9.34</t>
  </si>
  <si>
    <t>výměna bytového jádra T 06 BTS, VPOS, G57, dle přiložené PD a rozpočtu</t>
  </si>
  <si>
    <t>11.18</t>
  </si>
  <si>
    <t>vyčištění sporáku, trouby, včetně odmaštění</t>
  </si>
  <si>
    <t>11.29</t>
  </si>
  <si>
    <t>umytí oken plastových, včetně rámu, parapetu a žaluzií,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</si>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</sst>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6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1135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7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9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9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93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97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101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67</v>
      </c>
      <c r="J34" s="1">
        <v>110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119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73</v>
      </c>
      <c r="J36" s="1">
        <v>123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76</v>
      </c>
      <c r="J37" s="1">
        <v>124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79</v>
      </c>
      <c r="J38" s="1">
        <v>127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5">
      <c r="A40" s="16">
        <v>17</v>
      </c>
      <c r="B40" s="17" t="s">
        <v>82</v>
      </c>
      <c r="C40" s="36" t="s">
        <v>83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84</v>
      </c>
      <c r="J40" s="1">
        <v>135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87</v>
      </c>
      <c r="J41" s="1">
        <v>139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90</v>
      </c>
      <c r="J42" s="1">
        <v>305</v>
      </c>
    </row>
    <row r="43" spans="1:10" ht="75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93</v>
      </c>
      <c r="J43" s="1">
        <v>325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96</v>
      </c>
      <c r="J44" s="1">
        <v>359</v>
      </c>
    </row>
    <row r="45" spans="1:10" ht="15">
      <c r="A45" s="16">
        <v>22</v>
      </c>
      <c r="B45" s="17" t="s">
        <v>97</v>
      </c>
      <c r="C45" s="36" t="s">
        <v>98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101</v>
      </c>
      <c r="E46" s="19">
        <v>16</v>
      </c>
      <c r="F46" s="38"/>
      <c r="G46" s="19">
        <f t="shared" si="0"/>
        <v>0</v>
      </c>
      <c r="H46" s="37" t="s">
        <v>102</v>
      </c>
      <c r="J46" s="1">
        <v>148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101</v>
      </c>
      <c r="E47" s="19">
        <v>16</v>
      </c>
      <c r="F47" s="38"/>
      <c r="G47" s="19">
        <f t="shared" si="0"/>
        <v>0</v>
      </c>
      <c r="H47" s="37" t="s">
        <v>105</v>
      </c>
      <c r="J47" s="1">
        <v>149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101</v>
      </c>
      <c r="E48" s="19">
        <v>34</v>
      </c>
      <c r="F48" s="38"/>
      <c r="G48" s="19">
        <f t="shared" si="0"/>
        <v>0</v>
      </c>
      <c r="H48" s="37" t="s">
        <v>79</v>
      </c>
      <c r="J48" s="1">
        <v>150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101</v>
      </c>
      <c r="E49" s="19">
        <v>16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113</v>
      </c>
      <c r="E50" s="19">
        <v>57</v>
      </c>
      <c r="F50" s="38"/>
      <c r="G50" s="19">
        <f t="shared" si="0"/>
        <v>0</v>
      </c>
      <c r="H50" s="37" t="s">
        <v>114</v>
      </c>
      <c r="J50" s="1">
        <v>153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101</v>
      </c>
      <c r="E51" s="19">
        <v>34</v>
      </c>
      <c r="F51" s="38"/>
      <c r="G51" s="19">
        <f t="shared" si="0"/>
        <v>0</v>
      </c>
      <c r="H51" s="37" t="s">
        <v>79</v>
      </c>
      <c r="J51" s="1">
        <v>154</v>
      </c>
    </row>
    <row r="52" spans="1:10" ht="15">
      <c r="A52" s="16">
        <v>29</v>
      </c>
      <c r="B52" s="17" t="s">
        <v>117</v>
      </c>
      <c r="C52" s="36" t="s">
        <v>118</v>
      </c>
      <c r="D52" s="18" t="s">
        <v>101</v>
      </c>
      <c r="E52" s="19">
        <v>34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101</v>
      </c>
      <c r="E53" s="19">
        <v>34</v>
      </c>
      <c r="F53" s="38"/>
      <c r="G53" s="19">
        <f t="shared" si="0"/>
        <v>0</v>
      </c>
      <c r="H53" s="37" t="s">
        <v>122</v>
      </c>
      <c r="J53" s="1">
        <v>158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101</v>
      </c>
      <c r="E54" s="19">
        <v>196</v>
      </c>
      <c r="F54" s="38"/>
      <c r="G54" s="19">
        <f t="shared" si="0"/>
        <v>0</v>
      </c>
      <c r="H54" s="37" t="s">
        <v>125</v>
      </c>
      <c r="J54" s="1">
        <v>162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101</v>
      </c>
      <c r="E55" s="19">
        <v>196</v>
      </c>
      <c r="F55" s="38"/>
      <c r="G55" s="19">
        <f t="shared" si="0"/>
        <v>0</v>
      </c>
      <c r="H55" s="37"/>
      <c r="J55" s="1">
        <v>165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101</v>
      </c>
      <c r="E56" s="19">
        <v>196</v>
      </c>
      <c r="F56" s="38"/>
      <c r="G56" s="19">
        <f t="shared" si="0"/>
        <v>0</v>
      </c>
      <c r="H56" s="37" t="s">
        <v>130</v>
      </c>
      <c r="J56" s="1">
        <v>167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133</v>
      </c>
      <c r="E57" s="19">
        <v>11</v>
      </c>
      <c r="F57" s="38"/>
      <c r="G57" s="19">
        <f t="shared" si="0"/>
        <v>0</v>
      </c>
      <c r="H57" s="37" t="s">
        <v>134</v>
      </c>
      <c r="J57" s="1">
        <v>183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137</v>
      </c>
      <c r="J58" s="1">
        <v>205</v>
      </c>
    </row>
    <row r="59" spans="1:10" ht="15">
      <c r="A59" s="16">
        <v>36</v>
      </c>
      <c r="B59" s="17" t="s">
        <v>138</v>
      </c>
      <c r="C59" s="36" t="s">
        <v>139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137</v>
      </c>
      <c r="J59" s="1">
        <v>208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142</v>
      </c>
      <c r="J60" s="1">
        <v>209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42</v>
      </c>
      <c r="E61" s="19">
        <v>1</v>
      </c>
      <c r="F61" s="38"/>
      <c r="G61" s="19">
        <f t="shared" si="0"/>
        <v>0</v>
      </c>
      <c r="H61" s="37"/>
      <c r="J61" s="1">
        <v>224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149</v>
      </c>
      <c r="J63" s="1">
        <v>232</v>
      </c>
    </row>
    <row r="64" spans="1:10" ht="30">
      <c r="A64" s="16">
        <v>41</v>
      </c>
      <c r="B64" s="17" t="s">
        <v>150</v>
      </c>
      <c r="C64" s="36" t="s">
        <v>151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152</v>
      </c>
      <c r="J64" s="1">
        <v>233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155</v>
      </c>
      <c r="J65" s="1">
        <v>252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155</v>
      </c>
      <c r="J66" s="1">
        <v>253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42</v>
      </c>
      <c r="E67" s="19">
        <v>1</v>
      </c>
      <c r="F67" s="38"/>
      <c r="G67" s="19">
        <f t="shared" si="0"/>
        <v>0</v>
      </c>
      <c r="H67" s="37" t="s">
        <v>160</v>
      </c>
      <c r="J67" s="1">
        <v>303</v>
      </c>
    </row>
    <row r="68" spans="1:10" ht="30">
      <c r="A68" s="16">
        <v>45</v>
      </c>
      <c r="B68" s="17" t="s">
        <v>161</v>
      </c>
      <c r="C68" s="36" t="s">
        <v>162</v>
      </c>
      <c r="D68" s="18" t="s">
        <v>42</v>
      </c>
      <c r="E68" s="19">
        <v>1</v>
      </c>
      <c r="F68" s="38"/>
      <c r="G68" s="19">
        <f t="shared" si="0"/>
        <v>0</v>
      </c>
      <c r="H68" s="37"/>
      <c r="J68" s="1">
        <v>469</v>
      </c>
    </row>
    <row r="69" spans="1:10" ht="30">
      <c r="A69" s="16">
        <v>46</v>
      </c>
      <c r="B69" s="17" t="s">
        <v>163</v>
      </c>
      <c r="C69" s="36" t="s">
        <v>164</v>
      </c>
      <c r="D69" s="18" t="s">
        <v>36</v>
      </c>
      <c r="E69" s="19">
        <v>1</v>
      </c>
      <c r="F69" s="38"/>
      <c r="G69" s="19">
        <f t="shared" si="0"/>
        <v>0</v>
      </c>
      <c r="H69" s="37"/>
      <c r="J69" s="1">
        <v>280</v>
      </c>
    </row>
    <row r="70" spans="1:10" ht="30">
      <c r="A70" s="16">
        <v>47</v>
      </c>
      <c r="B70" s="17" t="s">
        <v>165</v>
      </c>
      <c r="C70" s="36" t="s">
        <v>166</v>
      </c>
      <c r="D70" s="18" t="s">
        <v>101</v>
      </c>
      <c r="E70" s="19">
        <v>8</v>
      </c>
      <c r="F70" s="38"/>
      <c r="G70" s="19">
        <f t="shared" si="0"/>
        <v>0</v>
      </c>
      <c r="H70" s="37"/>
      <c r="J70" s="1">
        <v>291</v>
      </c>
    </row>
    <row r="71" spans="1:10" ht="15">
      <c r="A71" s="16">
        <v>48</v>
      </c>
      <c r="B71" s="17" t="s">
        <v>167</v>
      </c>
      <c r="C71" s="36" t="s">
        <v>168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308</v>
      </c>
    </row>
    <row r="72" spans="1:8" ht="18.75">
      <c r="A72" s="83" t="s">
        <v>169</v>
      </c>
      <c r="B72" s="84"/>
      <c r="C72" s="84"/>
      <c r="D72" s="84"/>
      <c r="E72" s="84"/>
      <c r="F72" s="84"/>
      <c r="G72" s="15">
        <f>SUM(G24:G71)</f>
        <v>20000</v>
      </c>
      <c r="H72" s="26"/>
    </row>
    <row r="73" spans="1:8" s="29" customFormat="1" ht="27" customHeight="1">
      <c r="A73" s="104" t="s">
        <v>170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171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172</v>
      </c>
      <c r="B75" s="33"/>
      <c r="C75" s="33"/>
      <c r="D75" s="33"/>
      <c r="E75" s="34"/>
      <c r="F75" s="39"/>
      <c r="G75" s="31" t="s">
        <v>173</v>
      </c>
      <c r="H75" s="30"/>
    </row>
    <row r="76" spans="1:6" ht="15.75" customHeight="1">
      <c r="A76" s="27"/>
      <c r="B76" s="81" t="s">
        <v>174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175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176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177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178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179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2021-06-22T06:14:56Z</dcterms:modified>
  <cp:category/>
  <cp:version/>
  <cp:contentType/>
  <cp:contentStatus/>
</cp:coreProperties>
</file>