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<sst xmlns="http://schemas.openxmlformats.org/spreadsheetml/2006/main" count="247" uniqueCount="197">
  <si>
    <t>Oprava volného bytu č. 21, ul. Horymírova 4/2975</t>
  </si>
  <si>
    <t>VZ č. 158/2021</t>
  </si>
  <si>
    <t>18.6.2021 11:02:42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</si>
  <si>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</si>
  <si>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</si>
  <si>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</si>
  <si>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</si>
  <si>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</si>
  <si>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</si>
  <si>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</si>
  <si>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</si>
  <si>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</si>
  <si>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</si>
  <si>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</si>
  <si>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</si>
  <si>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</si>
  <si>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</si>
  <si>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</si>
  <si>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</si>
  <si>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</si>
  <si>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</si>
  <si>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</si>
  <si>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</si>
  <si>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</si>
  <si>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</si>
  <si>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</si>
  <si>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</si>
  <si>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</si>
  <si>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</si>
  <si>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</si>
  <si>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</si>
  <si>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</si>
  <si>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</si>
  <si>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</si>
  <si>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</si>
  <si>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</si>
  <si>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1+2</t>
  </si>
  <si>
    <t xml:space="preserve">2x revizní zpráva </t>
  </si>
  <si>
    <t>1.11</t>
  </si>
  <si>
    <t>elektro revize odběrného místa pro připojení elektroměru</t>
  </si>
  <si>
    <t>ks</t>
  </si>
  <si>
    <t xml:space="preserve">2 x revize </t>
  </si>
  <si>
    <t>1.20</t>
  </si>
  <si>
    <t>revize plynoinstalace, tlaková zkouška, vpuštění plynu, vystavení revizní zprávy (2x)</t>
  </si>
  <si>
    <t>soubor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</si>
  <si>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</si>
  <si>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</si>
  <si>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navýšení počtu zásuvek dle ČSN, použít široké krycí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</si>
  <si>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</si>
  <si>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</si>
  <si>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</si>
  <si>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</si>
  <si>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</si>
  <si>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 xml:space="preserve">KU sifon s napojením na myčku </t>
  </si>
  <si>
    <t>3.36</t>
  </si>
  <si>
    <t>výměna kuchyňské linky 120 cm</t>
  </si>
  <si>
    <t xml:space="preserve">dekor dřevo, tj. lamima min. 18 mm,  ve spodním díle 4 x šuplík s kolečkami, ABS hrany min. 2 mm, zavírače zásuvek s měkkým dorazem, spodní skříňky osadit na nožkách s krycí lištou, </t>
  </si>
  <si>
    <t>3.40</t>
  </si>
  <si>
    <t>výměna skříňky nad digestoří</t>
  </si>
  <si>
    <t xml:space="preserve">s panty s tlumením na ramínka tj. min.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</si>
  <si>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</si>
  <si>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</si>
  <si>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</si>
  <si>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</si>
  <si>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>dekor kuchyňské linky, tj. lamina min. 18 mm, ABS hrany min 2 mm rozměry v 2,60 x hl. 0,40 x š. 0,60 cm</t>
  </si>
  <si>
    <t>3.52</t>
  </si>
  <si>
    <t>výměna vstupních vchodových protipožárních dveří 80 cm, tř. EI 30, DP3, dekor dřevo včetně kukátka</t>
  </si>
  <si>
    <t>80P plné, včetně označení dveří číslem bytu 21</t>
  </si>
  <si>
    <t>3.54</t>
  </si>
  <si>
    <t>výměna vnitřních dveří – plné 60 cm</t>
  </si>
  <si>
    <t xml:space="preserve">venkovní komora </t>
  </si>
  <si>
    <t>3.56</t>
  </si>
  <si>
    <t>výměna vnitřních dveří – plné 80 cm</t>
  </si>
  <si>
    <t xml:space="preserve">ložnice </t>
  </si>
  <si>
    <t>3.60</t>
  </si>
  <si>
    <t>výměna vnitřních dveří – prosklené 2/3 sklo 80 cm</t>
  </si>
  <si>
    <t xml:space="preserve">obývací pokoj </t>
  </si>
  <si>
    <t>3.67</t>
  </si>
  <si>
    <t>výměna dveřního prahu – délka 60 cm</t>
  </si>
  <si>
    <t>venkovní komora, ošetření lakem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</si>
  <si>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</si>
  <si>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</si>
  <si>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</si>
  <si>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</si>
  <si>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</si>
  <si>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OP a LO</t>
  </si>
  <si>
    <t>3.82</t>
  </si>
  <si>
    <t>výměna dveřního kování</t>
  </si>
  <si>
    <t xml:space="preserve">LO, OP a komora před bytem </t>
  </si>
  <si>
    <t>3.83</t>
  </si>
  <si>
    <t>výměna zámku u dveří</t>
  </si>
  <si>
    <t>LO,OP komora před bytem vložka Fab</t>
  </si>
  <si>
    <t>3.86</t>
  </si>
  <si>
    <t>výměna zárubně ocelové pro dveře – šířky 80 cm</t>
  </si>
  <si>
    <t>OP a LO + vstupní bytové dveře</t>
  </si>
  <si>
    <t>3.113</t>
  </si>
  <si>
    <t>výměna dřezové desky dl. 120 cm, vč. ukončovacích lišt</t>
  </si>
  <si>
    <t>Kuch. kout, hliníková lišta u plynového sporáku</t>
  </si>
  <si>
    <t>3.123</t>
  </si>
  <si>
    <t>demontáž a zpětná montáž zařizovacích předmětů, viz poznámka</t>
  </si>
  <si>
    <t xml:space="preserve">plynový sporák </t>
  </si>
  <si>
    <t>3.134</t>
  </si>
  <si>
    <t>výměna vestavné skříně - atyp, viz. poznámka</t>
  </si>
  <si>
    <t>tl. lamina min. 18 mm, ABS hrany tj. min 2 mm, rozměry v 2,58 x š. 1,7 x hl. 0,6 m, dekor dřevo stejný jako  KU linka (část policová a část šatní) posuvné dveře</t>
  </si>
  <si>
    <t>3.168</t>
  </si>
  <si>
    <t>zřízení osvětlení pod kuchyňskou linku</t>
  </si>
  <si>
    <t>4.1</t>
  </si>
  <si>
    <t>stržení původního PVC</t>
  </si>
  <si>
    <t>m2</t>
  </si>
  <si>
    <t xml:space="preserve">OP, LO, předsíň a komora před bytem </t>
  </si>
  <si>
    <t>4.2</t>
  </si>
  <si>
    <t>úprava podkladu – nivelace</t>
  </si>
  <si>
    <t>OP, LO, předsíň a komora před bytem</t>
  </si>
  <si>
    <t>4.3</t>
  </si>
  <si>
    <t>položení PVC – střední zátěž, celoplošně podlepit</t>
  </si>
  <si>
    <t>OP, LO, komora před bytem</t>
  </si>
  <si>
    <t>4.4</t>
  </si>
  <si>
    <t>položení PVC – vyšší zátěž, celoplošně podlepit</t>
  </si>
  <si>
    <t>předsíň</t>
  </si>
  <si>
    <t>4.5</t>
  </si>
  <si>
    <t>nalepení obvodové lišty PVC</t>
  </si>
  <si>
    <t>bm</t>
  </si>
  <si>
    <t>byt 0+2, včetně komory před byte, mimo koupelny a WC</t>
  </si>
  <si>
    <t>5.1</t>
  </si>
  <si>
    <t>provedení štukových omítek, vč. vyrovnání podkladu, použití lepidla, perlinky, rohovníků</t>
  </si>
  <si>
    <t>celý byt, včetně úpravy podkladu - perlinky zarovnání špalet všech dveřních otvorů do váhy pomoci rohovníků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</si>
  <si>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</si>
  <si>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</si>
  <si>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</si>
  <si>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</si>
  <si>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</si>
  <si>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</si>
  <si>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</si>
  <si>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>celý byt včetně komory před bytem, barva otěruvzdorná</t>
  </si>
  <si>
    <t>6.8</t>
  </si>
  <si>
    <t>vybourání keramického obkladu</t>
  </si>
  <si>
    <t>kuchyňský kout</t>
  </si>
  <si>
    <t>6.23</t>
  </si>
  <si>
    <t>zhotovení nového podhledu</t>
  </si>
  <si>
    <t>v novém bytové jádře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</si>
  <si>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</si>
  <si>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</si>
  <si>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</si>
  <si>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</si>
  <si>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litina, OP a LO, barva syntetika bílá, před nátěrem vyčistit</t>
  </si>
  <si>
    <t>7.12</t>
  </si>
  <si>
    <t>nátěr rozvodů ÚT</t>
  </si>
  <si>
    <t xml:space="preserve">před nátěrem vyčistit </t>
  </si>
  <si>
    <t>7.14</t>
  </si>
  <si>
    <t>nátěr zárubní – šířka 60 cm</t>
  </si>
  <si>
    <t xml:space="preserve">komora před bytem, před nátěrem vyčistit </t>
  </si>
  <si>
    <t>7.16</t>
  </si>
  <si>
    <t>nátěr zárubní – šířka 80 cm</t>
  </si>
  <si>
    <t>OP, LO syntetika barva bílá, vstupní dveře barva hnědá</t>
  </si>
  <si>
    <t>7.19</t>
  </si>
  <si>
    <t>nátěr parapetních desek vnějších</t>
  </si>
  <si>
    <t>barva syntetická OP a LO</t>
  </si>
  <si>
    <t>8.2</t>
  </si>
  <si>
    <t>montáž vodovodního plastového potrubí</t>
  </si>
  <si>
    <t xml:space="preserve">kuchyňský kout - podél zadní stěny kuch. linky </t>
  </si>
  <si>
    <t>8.3</t>
  </si>
  <si>
    <t>demontáž původního vodovodního potrubí</t>
  </si>
  <si>
    <t>8.5</t>
  </si>
  <si>
    <t>demontáž plastového odpadního potrubí</t>
  </si>
  <si>
    <t>kuch. kout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</si>
  <si>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</si>
  <si>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</si>
  <si>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</si>
  <si>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</si>
  <si>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kuch.koutě </t>
  </si>
  <si>
    <t>9.1</t>
  </si>
  <si>
    <t>opravy a seřízení plastových oken, viz poznámka</t>
  </si>
  <si>
    <t xml:space="preserve">OP a LO balkónová sestava </t>
  </si>
  <si>
    <t>9.16</t>
  </si>
  <si>
    <t>výměna zámkové vložky</t>
  </si>
  <si>
    <t xml:space="preserve">pro vstupní dveře protipožární bezpečnostní kování </t>
  </si>
  <si>
    <t>9.17</t>
  </si>
  <si>
    <t>výměna kování k zámkové vložce, viz poznámka</t>
  </si>
  <si>
    <t xml:space="preserve">kovové bezpečnostní pro vstupní protipožární dveře </t>
  </si>
  <si>
    <t>9.24</t>
  </si>
  <si>
    <t>demontáž bytových doplňků, viz poznámka</t>
  </si>
  <si>
    <t>šňůry na balkóně</t>
  </si>
  <si>
    <t>9.35</t>
  </si>
  <si>
    <t>výměna bytového jádra T 06 BTS (1+0), VPOS (1+1), dle přiložené PD a rozpočtu</t>
  </si>
  <si>
    <t>VPOS (2+0)</t>
  </si>
  <si>
    <t>11.36</t>
  </si>
  <si>
    <t>celkový úklid po opravách</t>
  </si>
  <si>
    <t>včetně umytí oken a vyčištění plynového sporáku, trouby včetně odmaštění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</si>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</sst>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">
      <selection activeCell="F75" sqref="F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1136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7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41</v>
      </c>
      <c r="J25" s="1">
        <v>11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44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47</v>
      </c>
      <c r="J27" s="1">
        <v>436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50</v>
      </c>
      <c r="J28" s="1">
        <v>63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53</v>
      </c>
      <c r="J29" s="1">
        <v>74</v>
      </c>
    </row>
    <row r="30" spans="1:10" ht="29.25" customHeight="1">
      <c r="A30" s="16">
        <v>7</v>
      </c>
      <c r="B30" s="17" t="s">
        <v>54</v>
      </c>
      <c r="C30" s="31" t="s">
        <v>55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56</v>
      </c>
      <c r="J30" s="1">
        <v>77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59</v>
      </c>
      <c r="J31" s="1">
        <v>81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40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62</v>
      </c>
      <c r="C33" s="31" t="s">
        <v>63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64</v>
      </c>
      <c r="J33" s="1">
        <v>90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67</v>
      </c>
      <c r="J34" s="1">
        <v>93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70</v>
      </c>
      <c r="J35" s="1">
        <v>95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73</v>
      </c>
      <c r="J36" s="1">
        <v>97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76</v>
      </c>
      <c r="J37" s="1">
        <v>101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79</v>
      </c>
      <c r="J38" s="1">
        <v>108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82</v>
      </c>
      <c r="J39" s="1">
        <v>110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40</v>
      </c>
      <c r="E40" s="19">
        <v>2</v>
      </c>
      <c r="F40" s="33"/>
      <c r="G40" s="19">
        <f t="shared" si="0"/>
        <v>0</v>
      </c>
      <c r="H40" s="32" t="s">
        <v>85</v>
      </c>
      <c r="J40" s="1">
        <v>120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40</v>
      </c>
      <c r="E41" s="19">
        <v>3</v>
      </c>
      <c r="F41" s="33"/>
      <c r="G41" s="19">
        <f t="shared" si="0"/>
        <v>0</v>
      </c>
      <c r="H41" s="32" t="s">
        <v>88</v>
      </c>
      <c r="J41" s="1">
        <v>123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40</v>
      </c>
      <c r="E42" s="19">
        <v>3</v>
      </c>
      <c r="F42" s="33"/>
      <c r="G42" s="19">
        <f t="shared" si="0"/>
        <v>0</v>
      </c>
      <c r="H42" s="32" t="s">
        <v>91</v>
      </c>
      <c r="J42" s="1">
        <v>124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40</v>
      </c>
      <c r="E43" s="19">
        <v>3</v>
      </c>
      <c r="F43" s="33"/>
      <c r="G43" s="19">
        <f t="shared" si="0"/>
        <v>0</v>
      </c>
      <c r="H43" s="32" t="s">
        <v>94</v>
      </c>
      <c r="J43" s="1">
        <v>127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40</v>
      </c>
      <c r="E44" s="19">
        <v>1</v>
      </c>
      <c r="F44" s="33"/>
      <c r="G44" s="19">
        <f t="shared" si="0"/>
        <v>0</v>
      </c>
      <c r="H44" s="32" t="s">
        <v>97</v>
      </c>
      <c r="J44" s="1">
        <v>299</v>
      </c>
    </row>
    <row r="45" spans="1:10" ht="29.25" customHeight="1">
      <c r="A45" s="16">
        <v>22</v>
      </c>
      <c r="B45" s="17" t="s">
        <v>98</v>
      </c>
      <c r="C45" s="31" t="s">
        <v>99</v>
      </c>
      <c r="D45" s="18" t="s">
        <v>44</v>
      </c>
      <c r="E45" s="19">
        <v>1</v>
      </c>
      <c r="F45" s="33"/>
      <c r="G45" s="19">
        <f t="shared" si="0"/>
        <v>0</v>
      </c>
      <c r="H45" s="32" t="s">
        <v>100</v>
      </c>
      <c r="J45" s="1">
        <v>315</v>
      </c>
    </row>
    <row r="46" spans="1:10" ht="29.25" customHeight="1">
      <c r="A46" s="16">
        <v>23</v>
      </c>
      <c r="B46" s="17" t="s">
        <v>101</v>
      </c>
      <c r="C46" s="31" t="s">
        <v>102</v>
      </c>
      <c r="D46" s="18" t="s">
        <v>40</v>
      </c>
      <c r="E46" s="19">
        <v>1</v>
      </c>
      <c r="F46" s="33"/>
      <c r="G46" s="19">
        <f t="shared" si="0"/>
        <v>0</v>
      </c>
      <c r="H46" s="32" t="s">
        <v>103</v>
      </c>
      <c r="J46" s="1">
        <v>337</v>
      </c>
    </row>
    <row r="47" spans="1:10" ht="29.25" customHeight="1">
      <c r="A47" s="16">
        <v>24</v>
      </c>
      <c r="B47" s="17" t="s">
        <v>104</v>
      </c>
      <c r="C47" s="31" t="s">
        <v>105</v>
      </c>
      <c r="D47" s="18" t="s">
        <v>40</v>
      </c>
      <c r="E47" s="19">
        <v>1</v>
      </c>
      <c r="F47" s="33"/>
      <c r="G47" s="19">
        <f t="shared" si="0"/>
        <v>0</v>
      </c>
      <c r="H47" s="32"/>
      <c r="J47" s="1">
        <v>412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108</v>
      </c>
      <c r="E48" s="19">
        <v>47.5</v>
      </c>
      <c r="F48" s="33"/>
      <c r="G48" s="19">
        <f t="shared" si="0"/>
        <v>0</v>
      </c>
      <c r="H48" s="32" t="s">
        <v>109</v>
      </c>
      <c r="J48" s="1">
        <v>148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108</v>
      </c>
      <c r="E49" s="19">
        <v>47.5</v>
      </c>
      <c r="F49" s="33"/>
      <c r="G49" s="19">
        <f t="shared" si="0"/>
        <v>0</v>
      </c>
      <c r="H49" s="32" t="s">
        <v>112</v>
      </c>
      <c r="J49" s="1">
        <v>149</v>
      </c>
    </row>
    <row r="50" spans="1:10" ht="29.25" customHeight="1">
      <c r="A50" s="16">
        <v>27</v>
      </c>
      <c r="B50" s="17" t="s">
        <v>113</v>
      </c>
      <c r="C50" s="31" t="s">
        <v>114</v>
      </c>
      <c r="D50" s="18" t="s">
        <v>108</v>
      </c>
      <c r="E50" s="19">
        <v>40</v>
      </c>
      <c r="F50" s="33"/>
      <c r="G50" s="19">
        <f t="shared" si="0"/>
        <v>0</v>
      </c>
      <c r="H50" s="32" t="s">
        <v>115</v>
      </c>
      <c r="J50" s="1">
        <v>150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108</v>
      </c>
      <c r="E51" s="19">
        <v>7.5</v>
      </c>
      <c r="F51" s="33"/>
      <c r="G51" s="19">
        <f t="shared" si="0"/>
        <v>0</v>
      </c>
      <c r="H51" s="32" t="s">
        <v>118</v>
      </c>
      <c r="J51" s="1">
        <v>151</v>
      </c>
    </row>
    <row r="52" spans="1:10" ht="29.25" customHeight="1">
      <c r="A52" s="16">
        <v>29</v>
      </c>
      <c r="B52" s="17" t="s">
        <v>119</v>
      </c>
      <c r="C52" s="31" t="s">
        <v>120</v>
      </c>
      <c r="D52" s="18" t="s">
        <v>121</v>
      </c>
      <c r="E52" s="19">
        <v>53</v>
      </c>
      <c r="F52" s="33"/>
      <c r="G52" s="19">
        <f t="shared" si="0"/>
        <v>0</v>
      </c>
      <c r="H52" s="32" t="s">
        <v>122</v>
      </c>
      <c r="J52" s="1">
        <v>152</v>
      </c>
    </row>
    <row r="53" spans="1:10" ht="29.25" customHeight="1">
      <c r="A53" s="16">
        <v>30</v>
      </c>
      <c r="B53" s="17" t="s">
        <v>123</v>
      </c>
      <c r="C53" s="31" t="s">
        <v>124</v>
      </c>
      <c r="D53" s="18" t="s">
        <v>108</v>
      </c>
      <c r="E53" s="19">
        <v>180</v>
      </c>
      <c r="F53" s="33"/>
      <c r="G53" s="19">
        <f t="shared" si="0"/>
        <v>0</v>
      </c>
      <c r="H53" s="32" t="s">
        <v>125</v>
      </c>
      <c r="J53" s="1">
        <v>162</v>
      </c>
    </row>
    <row r="54" spans="1:10" ht="29.25" customHeight="1">
      <c r="A54" s="16">
        <v>31</v>
      </c>
      <c r="B54" s="17" t="s">
        <v>126</v>
      </c>
      <c r="C54" s="31" t="s">
        <v>127</v>
      </c>
      <c r="D54" s="18" t="s">
        <v>108</v>
      </c>
      <c r="E54" s="19">
        <v>10</v>
      </c>
      <c r="F54" s="33"/>
      <c r="G54" s="19">
        <f t="shared" si="0"/>
        <v>0</v>
      </c>
      <c r="H54" s="32"/>
      <c r="J54" s="1">
        <v>163</v>
      </c>
    </row>
    <row r="55" spans="1:10" ht="29.25" customHeight="1">
      <c r="A55" s="16">
        <v>32</v>
      </c>
      <c r="B55" s="17" t="s">
        <v>128</v>
      </c>
      <c r="C55" s="31" t="s">
        <v>129</v>
      </c>
      <c r="D55" s="18" t="s">
        <v>108</v>
      </c>
      <c r="E55" s="19">
        <v>180</v>
      </c>
      <c r="F55" s="33"/>
      <c r="G55" s="19">
        <f t="shared" si="0"/>
        <v>0</v>
      </c>
      <c r="H55" s="32" t="s">
        <v>130</v>
      </c>
      <c r="J55" s="1">
        <v>165</v>
      </c>
    </row>
    <row r="56" spans="1:10" ht="29.25" customHeight="1">
      <c r="A56" s="16">
        <v>33</v>
      </c>
      <c r="B56" s="17" t="s">
        <v>131</v>
      </c>
      <c r="C56" s="31" t="s">
        <v>132</v>
      </c>
      <c r="D56" s="18" t="s">
        <v>108</v>
      </c>
      <c r="E56" s="19">
        <v>180</v>
      </c>
      <c r="F56" s="33"/>
      <c r="G56" s="19">
        <f aca="true" t="shared" si="1" ref="G56:G75">ROUND(E56*F56,2)</f>
        <v>0</v>
      </c>
      <c r="H56" s="32" t="s">
        <v>133</v>
      </c>
      <c r="J56" s="1">
        <v>167</v>
      </c>
    </row>
    <row r="57" spans="1:10" ht="29.25" customHeight="1">
      <c r="A57" s="16">
        <v>34</v>
      </c>
      <c r="B57" s="17" t="s">
        <v>134</v>
      </c>
      <c r="C57" s="31" t="s">
        <v>135</v>
      </c>
      <c r="D57" s="18" t="s">
        <v>108</v>
      </c>
      <c r="E57" s="19">
        <v>3</v>
      </c>
      <c r="F57" s="33"/>
      <c r="G57" s="19">
        <f t="shared" si="1"/>
        <v>0</v>
      </c>
      <c r="H57" s="32" t="s">
        <v>136</v>
      </c>
      <c r="J57" s="1">
        <v>176</v>
      </c>
    </row>
    <row r="58" spans="1:10" ht="29.25" customHeight="1">
      <c r="A58" s="16">
        <v>35</v>
      </c>
      <c r="B58" s="17" t="s">
        <v>137</v>
      </c>
      <c r="C58" s="31" t="s">
        <v>138</v>
      </c>
      <c r="D58" s="18" t="s">
        <v>108</v>
      </c>
      <c r="E58" s="19">
        <v>4.5</v>
      </c>
      <c r="F58" s="33"/>
      <c r="G58" s="19">
        <f t="shared" si="1"/>
        <v>0</v>
      </c>
      <c r="H58" s="32" t="s">
        <v>139</v>
      </c>
      <c r="J58" s="1">
        <v>191</v>
      </c>
    </row>
    <row r="59" spans="1:10" ht="29.25" customHeight="1">
      <c r="A59" s="16">
        <v>36</v>
      </c>
      <c r="B59" s="17" t="s">
        <v>140</v>
      </c>
      <c r="C59" s="31" t="s">
        <v>141</v>
      </c>
      <c r="D59" s="18" t="s">
        <v>108</v>
      </c>
      <c r="E59" s="19">
        <v>3</v>
      </c>
      <c r="F59" s="33"/>
      <c r="G59" s="19">
        <f t="shared" si="1"/>
        <v>0</v>
      </c>
      <c r="H59" s="32" t="s">
        <v>136</v>
      </c>
      <c r="J59" s="1">
        <v>401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40</v>
      </c>
      <c r="E60" s="19">
        <v>2</v>
      </c>
      <c r="F60" s="33"/>
      <c r="G60" s="19">
        <f t="shared" si="1"/>
        <v>0</v>
      </c>
      <c r="H60" s="32" t="s">
        <v>144</v>
      </c>
      <c r="J60" s="1">
        <v>204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44</v>
      </c>
      <c r="E61" s="19">
        <v>1</v>
      </c>
      <c r="F61" s="33"/>
      <c r="G61" s="19">
        <f t="shared" si="1"/>
        <v>0</v>
      </c>
      <c r="H61" s="32" t="s">
        <v>147</v>
      </c>
      <c r="J61" s="1">
        <v>205</v>
      </c>
    </row>
    <row r="62" spans="1:10" ht="29.25" customHeight="1">
      <c r="A62" s="16">
        <v>39</v>
      </c>
      <c r="B62" s="17" t="s">
        <v>148</v>
      </c>
      <c r="C62" s="31" t="s">
        <v>149</v>
      </c>
      <c r="D62" s="18" t="s">
        <v>40</v>
      </c>
      <c r="E62" s="19">
        <v>1</v>
      </c>
      <c r="F62" s="33"/>
      <c r="G62" s="19">
        <f t="shared" si="1"/>
        <v>0</v>
      </c>
      <c r="H62" s="32" t="s">
        <v>150</v>
      </c>
      <c r="J62" s="1">
        <v>207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40</v>
      </c>
      <c r="E63" s="19">
        <v>3</v>
      </c>
      <c r="F63" s="33"/>
      <c r="G63" s="19">
        <f t="shared" si="1"/>
        <v>0</v>
      </c>
      <c r="H63" s="32" t="s">
        <v>153</v>
      </c>
      <c r="J63" s="1">
        <v>209</v>
      </c>
    </row>
    <row r="64" spans="1:10" ht="29.25" customHeight="1">
      <c r="A64" s="16">
        <v>41</v>
      </c>
      <c r="B64" s="17" t="s">
        <v>154</v>
      </c>
      <c r="C64" s="31" t="s">
        <v>155</v>
      </c>
      <c r="D64" s="18" t="s">
        <v>108</v>
      </c>
      <c r="E64" s="19">
        <v>2</v>
      </c>
      <c r="F64" s="33"/>
      <c r="G64" s="19">
        <f t="shared" si="1"/>
        <v>0</v>
      </c>
      <c r="H64" s="32" t="s">
        <v>156</v>
      </c>
      <c r="J64" s="1">
        <v>212</v>
      </c>
    </row>
    <row r="65" spans="1:10" ht="29.25" customHeight="1">
      <c r="A65" s="16">
        <v>42</v>
      </c>
      <c r="B65" s="17" t="s">
        <v>157</v>
      </c>
      <c r="C65" s="31" t="s">
        <v>158</v>
      </c>
      <c r="D65" s="18" t="s">
        <v>121</v>
      </c>
      <c r="E65" s="19">
        <v>2</v>
      </c>
      <c r="F65" s="33"/>
      <c r="G65" s="19">
        <f t="shared" si="1"/>
        <v>0</v>
      </c>
      <c r="H65" s="32" t="s">
        <v>159</v>
      </c>
      <c r="J65" s="1">
        <v>215</v>
      </c>
    </row>
    <row r="66" spans="1:10" ht="29.25" customHeight="1">
      <c r="A66" s="16">
        <v>43</v>
      </c>
      <c r="B66" s="17" t="s">
        <v>160</v>
      </c>
      <c r="C66" s="31" t="s">
        <v>161</v>
      </c>
      <c r="D66" s="18" t="s">
        <v>121</v>
      </c>
      <c r="E66" s="19">
        <v>2</v>
      </c>
      <c r="F66" s="33"/>
      <c r="G66" s="19">
        <f t="shared" si="1"/>
        <v>0</v>
      </c>
      <c r="H66" s="32" t="s">
        <v>136</v>
      </c>
      <c r="J66" s="1">
        <v>216</v>
      </c>
    </row>
    <row r="67" spans="1:10" ht="29.25" customHeight="1">
      <c r="A67" s="16">
        <v>44</v>
      </c>
      <c r="B67" s="17" t="s">
        <v>162</v>
      </c>
      <c r="C67" s="31" t="s">
        <v>163</v>
      </c>
      <c r="D67" s="18" t="s">
        <v>121</v>
      </c>
      <c r="E67" s="19">
        <v>2</v>
      </c>
      <c r="F67" s="33"/>
      <c r="G67" s="19">
        <f t="shared" si="1"/>
        <v>0</v>
      </c>
      <c r="H67" s="32" t="s">
        <v>164</v>
      </c>
      <c r="J67" s="1">
        <v>218</v>
      </c>
    </row>
    <row r="68" spans="1:10" ht="29.25" customHeight="1">
      <c r="A68" s="16">
        <v>45</v>
      </c>
      <c r="B68" s="17" t="s">
        <v>165</v>
      </c>
      <c r="C68" s="31" t="s">
        <v>166</v>
      </c>
      <c r="D68" s="18" t="s">
        <v>121</v>
      </c>
      <c r="E68" s="19">
        <v>2</v>
      </c>
      <c r="F68" s="33"/>
      <c r="G68" s="19">
        <f t="shared" si="1"/>
        <v>0</v>
      </c>
      <c r="H68" s="32" t="s">
        <v>164</v>
      </c>
      <c r="J68" s="1">
        <v>220</v>
      </c>
    </row>
    <row r="69" spans="1:10" ht="29.25" customHeight="1">
      <c r="A69" s="16">
        <v>46</v>
      </c>
      <c r="B69" s="17" t="s">
        <v>167</v>
      </c>
      <c r="C69" s="31" t="s">
        <v>168</v>
      </c>
      <c r="D69" s="18" t="s">
        <v>44</v>
      </c>
      <c r="E69" s="19">
        <v>1</v>
      </c>
      <c r="F69" s="33"/>
      <c r="G69" s="19">
        <f t="shared" si="1"/>
        <v>0</v>
      </c>
      <c r="H69" s="32" t="s">
        <v>169</v>
      </c>
      <c r="J69" s="1">
        <v>399</v>
      </c>
    </row>
    <row r="70" spans="1:10" ht="29.25" customHeight="1">
      <c r="A70" s="16">
        <v>47</v>
      </c>
      <c r="B70" s="17" t="s">
        <v>170</v>
      </c>
      <c r="C70" s="31" t="s">
        <v>171</v>
      </c>
      <c r="D70" s="18" t="s">
        <v>40</v>
      </c>
      <c r="E70" s="19">
        <v>2</v>
      </c>
      <c r="F70" s="33"/>
      <c r="G70" s="19">
        <f t="shared" si="1"/>
        <v>0</v>
      </c>
      <c r="H70" s="32" t="s">
        <v>172</v>
      </c>
      <c r="J70" s="1">
        <v>237</v>
      </c>
    </row>
    <row r="71" spans="1:10" ht="29.25" customHeight="1">
      <c r="A71" s="16">
        <v>48</v>
      </c>
      <c r="B71" s="17" t="s">
        <v>173</v>
      </c>
      <c r="C71" s="31" t="s">
        <v>174</v>
      </c>
      <c r="D71" s="18" t="s">
        <v>40</v>
      </c>
      <c r="E71" s="19">
        <v>1</v>
      </c>
      <c r="F71" s="33"/>
      <c r="G71" s="19">
        <f t="shared" si="1"/>
        <v>0</v>
      </c>
      <c r="H71" s="32" t="s">
        <v>175</v>
      </c>
      <c r="J71" s="1">
        <v>252</v>
      </c>
    </row>
    <row r="72" spans="1:10" ht="29.25" customHeight="1">
      <c r="A72" s="16">
        <v>49</v>
      </c>
      <c r="B72" s="17" t="s">
        <v>176</v>
      </c>
      <c r="C72" s="31" t="s">
        <v>177</v>
      </c>
      <c r="D72" s="18" t="s">
        <v>40</v>
      </c>
      <c r="E72" s="19">
        <v>1</v>
      </c>
      <c r="F72" s="33"/>
      <c r="G72" s="19">
        <f t="shared" si="1"/>
        <v>0</v>
      </c>
      <c r="H72" s="32" t="s">
        <v>178</v>
      </c>
      <c r="J72" s="1">
        <v>253</v>
      </c>
    </row>
    <row r="73" spans="1:10" ht="29.25" customHeight="1">
      <c r="A73" s="16">
        <v>50</v>
      </c>
      <c r="B73" s="17" t="s">
        <v>179</v>
      </c>
      <c r="C73" s="31" t="s">
        <v>180</v>
      </c>
      <c r="D73" s="18" t="s">
        <v>44</v>
      </c>
      <c r="E73" s="19">
        <v>1</v>
      </c>
      <c r="F73" s="33"/>
      <c r="G73" s="19">
        <f t="shared" si="1"/>
        <v>0</v>
      </c>
      <c r="H73" s="32" t="s">
        <v>181</v>
      </c>
      <c r="J73" s="1">
        <v>303</v>
      </c>
    </row>
    <row r="74" spans="1:10" ht="29.25" customHeight="1">
      <c r="A74" s="16">
        <v>51</v>
      </c>
      <c r="B74" s="17" t="s">
        <v>182</v>
      </c>
      <c r="C74" s="31" t="s">
        <v>183</v>
      </c>
      <c r="D74" s="18" t="s">
        <v>44</v>
      </c>
      <c r="E74" s="19">
        <v>1</v>
      </c>
      <c r="F74" s="33"/>
      <c r="G74" s="19">
        <f t="shared" si="1"/>
        <v>0</v>
      </c>
      <c r="H74" s="32" t="s">
        <v>184</v>
      </c>
      <c r="J74" s="1">
        <v>470</v>
      </c>
    </row>
    <row r="75" spans="1:10" ht="29.25" customHeight="1">
      <c r="A75" s="16">
        <v>52</v>
      </c>
      <c r="B75" s="17" t="s">
        <v>185</v>
      </c>
      <c r="C75" s="31" t="s">
        <v>186</v>
      </c>
      <c r="D75" s="18" t="s">
        <v>21</v>
      </c>
      <c r="E75" s="19">
        <v>1</v>
      </c>
      <c r="F75" s="33"/>
      <c r="G75" s="19">
        <f t="shared" si="1"/>
        <v>0</v>
      </c>
      <c r="H75" s="32" t="s">
        <v>187</v>
      </c>
      <c r="J75" s="1">
        <v>336</v>
      </c>
    </row>
    <row r="76" spans="1:8" ht="27" customHeight="1">
      <c r="A76" s="38" t="s">
        <v>188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189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190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191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192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193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194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195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196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2021-06-23T08:33:53Z</dcterms:modified>
  <cp:category/>
  <cp:version/>
  <cp:contentType/>
  <cp:contentStatus/>
</cp:coreProperties>
</file>