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<sst xmlns="http://schemas.openxmlformats.org/spreadsheetml/2006/main" count="151" uniqueCount="127">
  <si>
    <t>Oprava obsazeného bytu č. 15, P.Lumumby 20</t>
  </si>
  <si>
    <t>VZ č. 165/2021</t>
  </si>
  <si>
    <t>23.6.2021 07:36:52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</si>
  <si>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</si>
  <si>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</si>
  <si>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</si>
  <si>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</si>
  <si>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</si>
  <si>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</si>
  <si>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</si>
  <si>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</si>
  <si>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</si>
  <si>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</si>
  <si>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</si>
  <si>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</si>
  <si>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</si>
  <si>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</si>
  <si>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</si>
  <si>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20/2341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</si>
  <si>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</si>
  <si>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</si>
  <si>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</si>
  <si>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</si>
  <si>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</si>
  <si>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</si>
  <si>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</si>
  <si>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</si>
  <si>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</si>
  <si>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</si>
  <si>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</si>
  <si>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</si>
  <si>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</si>
  <si>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</si>
  <si>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</si>
  <si>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</si>
  <si>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</si>
  <si>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</si>
  <si>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
Zasekání a uschování kabelů el.instalace pod novou podlahu - KU, PŘ</t>
  </si>
  <si>
    <t>3.39</t>
  </si>
  <si>
    <t>výměna kuchyňské linky atypický rozměr, včetně dřezové desky s ukončovacími lištami</t>
  </si>
  <si>
    <t>ks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</si>
  <si>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
Dekor odsouhlasí objednatel.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</si>
  <si>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</si>
  <si>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</si>
  <si>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</si>
  <si>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</si>
  <si>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</si>
  <si>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</si>
  <si>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</si>
  <si>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dekor dtto KU-linka, dvířka dvoukřídlá, čtyřdvéřová, vrchní=65x80cm, spodní=65x180cm, zavírače dvířek s měkkým dorazem</t>
  </si>
  <si>
    <t>3.78</t>
  </si>
  <si>
    <t>výměna přechodových lišt – délka 70 cm</t>
  </si>
  <si>
    <t>KOU, 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</si>
  <si>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</si>
  <si>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</si>
  <si>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</si>
  <si>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</si>
  <si>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</si>
  <si>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</si>
  <si>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včetně 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</si>
  <si>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</si>
  <si>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</si>
  <si>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</si>
  <si>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</si>
  <si>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</si>
  <si>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(ve spíži plastové mřížky s uzavíratelnou žaluzií)</t>
  </si>
  <si>
    <t>4.1</t>
  </si>
  <si>
    <t>stržení původního PVC</t>
  </si>
  <si>
    <t>m2</t>
  </si>
  <si>
    <t>PŘ, KU, vč.spíže</t>
  </si>
  <si>
    <t>4.2</t>
  </si>
  <si>
    <t>úprava podkladu – nivelace</t>
  </si>
  <si>
    <t>4.4</t>
  </si>
  <si>
    <t>položení PVC – vyšší zátěž, celoplošně podlepit</t>
  </si>
  <si>
    <t>PŘ, KU, vč.spíže - dekor dřevo, dekor odsouhlasí objednatel</t>
  </si>
  <si>
    <t>4.5</t>
  </si>
  <si>
    <t>nalepení obvodové lišty PVC</t>
  </si>
  <si>
    <t>bm</t>
  </si>
  <si>
    <t>PŘ, KU, vč.spíže = v dekoru PVC</t>
  </si>
  <si>
    <t>5.1</t>
  </si>
  <si>
    <t>provedení štukových omítek, vč. vyrovnání podkladu, použití lepidla, perlinky, rohovníků</t>
  </si>
  <si>
    <t>KU, PŘ - včetně úpravy podkladu, perlinky, lepidla, rohovníků</t>
  </si>
  <si>
    <t>5.4</t>
  </si>
  <si>
    <t>škrábání stěn,stropů</t>
  </si>
  <si>
    <t>KU, PŘ</t>
  </si>
  <si>
    <t>5.6</t>
  </si>
  <si>
    <t>malba dvojnásobná bílá</t>
  </si>
  <si>
    <t>KU, PŘ, otěruvzdorná</t>
  </si>
  <si>
    <t>5.13</t>
  </si>
  <si>
    <t>vybourání příčky, viz. poznámka</t>
  </si>
  <si>
    <t>dveřní oblouk mezi PŘ a KU</t>
  </si>
  <si>
    <t>6.14</t>
  </si>
  <si>
    <t>vybourání dlažby</t>
  </si>
  <si>
    <t>PŘ u vstupních bytových dveří</t>
  </si>
  <si>
    <t>6.15</t>
  </si>
  <si>
    <t>vybourání soklíku</t>
  </si>
  <si>
    <t>m</t>
  </si>
  <si>
    <t>KU, PŘ u podlahy, včetně zednických úprav</t>
  </si>
  <si>
    <t>7.11</t>
  </si>
  <si>
    <t>nátěr radiátorů</t>
  </si>
  <si>
    <t>KU, KOU = barva bílá</t>
  </si>
  <si>
    <t>7.12</t>
  </si>
  <si>
    <t>nátěr rozvodů ÚT</t>
  </si>
  <si>
    <t>KU = barva bílá, syntetika</t>
  </si>
  <si>
    <t>7.15</t>
  </si>
  <si>
    <t>nátěr zárubní – šířka 70 cm</t>
  </si>
  <si>
    <t>KOU, WC = barva bílá</t>
  </si>
  <si>
    <t>9.24</t>
  </si>
  <si>
    <t>demontáž bytových doplňků, viz poznámka</t>
  </si>
  <si>
    <t>demontáž vestavěné skříně v PŘ (bez náhrady)</t>
  </si>
  <si>
    <t>9.34</t>
  </si>
  <si>
    <t>výměna bytového jádra T 06 BTS, VPOS, G57, dle přiložené PD a rozpočtu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</si>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</sst>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1149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403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81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82</v>
      </c>
    </row>
    <row r="28" spans="1:10" ht="105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89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52</v>
      </c>
      <c r="J29" s="1">
        <v>119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52</v>
      </c>
      <c r="J30" s="1">
        <v>123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52</v>
      </c>
      <c r="J31" s="1">
        <v>124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59</v>
      </c>
      <c r="J32" s="1">
        <v>294</v>
      </c>
    </row>
    <row r="33" spans="1:10" ht="90">
      <c r="A33" s="16">
        <v>10</v>
      </c>
      <c r="B33" s="17" t="s">
        <v>60</v>
      </c>
      <c r="C33" s="36" t="s">
        <v>61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62</v>
      </c>
      <c r="J33" s="1">
        <v>302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40</v>
      </c>
      <c r="E34" s="19">
        <v>4</v>
      </c>
      <c r="F34" s="38"/>
      <c r="G34" s="19">
        <f t="shared" si="0"/>
        <v>0</v>
      </c>
      <c r="H34" s="37" t="s">
        <v>65</v>
      </c>
      <c r="J34" s="1">
        <v>305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16</v>
      </c>
      <c r="F35" s="38"/>
      <c r="G35" s="19">
        <f t="shared" si="0"/>
        <v>0</v>
      </c>
      <c r="H35" s="37" t="s">
        <v>69</v>
      </c>
      <c r="J35" s="1">
        <v>148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68</v>
      </c>
      <c r="E36" s="19">
        <v>16</v>
      </c>
      <c r="F36" s="38"/>
      <c r="G36" s="19">
        <f t="shared" si="0"/>
        <v>0</v>
      </c>
      <c r="H36" s="37" t="s">
        <v>69</v>
      </c>
      <c r="J36" s="1">
        <v>149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68</v>
      </c>
      <c r="E37" s="19">
        <v>16</v>
      </c>
      <c r="F37" s="38"/>
      <c r="G37" s="19">
        <f t="shared" si="0"/>
        <v>0</v>
      </c>
      <c r="H37" s="37" t="s">
        <v>74</v>
      </c>
      <c r="J37" s="1">
        <v>151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77</v>
      </c>
      <c r="E38" s="19">
        <v>27</v>
      </c>
      <c r="F38" s="38"/>
      <c r="G38" s="19">
        <f t="shared" si="0"/>
        <v>0</v>
      </c>
      <c r="H38" s="37" t="s">
        <v>78</v>
      </c>
      <c r="J38" s="1">
        <v>152</v>
      </c>
    </row>
    <row r="39" spans="1:10" ht="45">
      <c r="A39" s="16">
        <v>16</v>
      </c>
      <c r="B39" s="17" t="s">
        <v>79</v>
      </c>
      <c r="C39" s="36" t="s">
        <v>80</v>
      </c>
      <c r="D39" s="18" t="s">
        <v>68</v>
      </c>
      <c r="E39" s="19">
        <v>85</v>
      </c>
      <c r="F39" s="38"/>
      <c r="G39" s="19">
        <f t="shared" si="0"/>
        <v>0</v>
      </c>
      <c r="H39" s="37" t="s">
        <v>81</v>
      </c>
      <c r="J39" s="1">
        <v>162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68</v>
      </c>
      <c r="E40" s="19">
        <v>85</v>
      </c>
      <c r="F40" s="38"/>
      <c r="G40" s="19">
        <f t="shared" si="0"/>
        <v>0</v>
      </c>
      <c r="H40" s="37" t="s">
        <v>84</v>
      </c>
      <c r="J40" s="1">
        <v>165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68</v>
      </c>
      <c r="E41" s="19">
        <v>85</v>
      </c>
      <c r="F41" s="38"/>
      <c r="G41" s="19">
        <f t="shared" si="0"/>
        <v>0</v>
      </c>
      <c r="H41" s="37" t="s">
        <v>87</v>
      </c>
      <c r="J41" s="1">
        <v>167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68</v>
      </c>
      <c r="E42" s="19">
        <v>2</v>
      </c>
      <c r="F42" s="38"/>
      <c r="G42" s="19">
        <f t="shared" si="0"/>
        <v>0</v>
      </c>
      <c r="H42" s="37" t="s">
        <v>90</v>
      </c>
      <c r="J42" s="1">
        <v>354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68</v>
      </c>
      <c r="E43" s="19">
        <v>2</v>
      </c>
      <c r="F43" s="38"/>
      <c r="G43" s="19">
        <f t="shared" si="0"/>
        <v>0</v>
      </c>
      <c r="H43" s="37" t="s">
        <v>93</v>
      </c>
      <c r="J43" s="1">
        <v>182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96</v>
      </c>
      <c r="E44" s="19">
        <v>26</v>
      </c>
      <c r="F44" s="38"/>
      <c r="G44" s="19">
        <f t="shared" si="0"/>
        <v>0</v>
      </c>
      <c r="H44" s="37" t="s">
        <v>97</v>
      </c>
      <c r="J44" s="1">
        <v>183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40</v>
      </c>
      <c r="E45" s="19">
        <v>2</v>
      </c>
      <c r="F45" s="38"/>
      <c r="G45" s="19">
        <f t="shared" si="0"/>
        <v>0</v>
      </c>
      <c r="H45" s="37" t="s">
        <v>100</v>
      </c>
      <c r="J45" s="1">
        <v>204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103</v>
      </c>
      <c r="J46" s="1">
        <v>205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40</v>
      </c>
      <c r="E47" s="19">
        <v>2</v>
      </c>
      <c r="F47" s="38"/>
      <c r="G47" s="19">
        <f t="shared" si="0"/>
        <v>0</v>
      </c>
      <c r="H47" s="37" t="s">
        <v>106</v>
      </c>
      <c r="J47" s="1">
        <v>208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109</v>
      </c>
      <c r="J48" s="1">
        <v>303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469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114</v>
      </c>
      <c r="E50" s="19">
        <v>1</v>
      </c>
      <c r="F50" s="38"/>
      <c r="G50" s="19">
        <f t="shared" si="0"/>
        <v>0</v>
      </c>
      <c r="H50" s="37" t="s">
        <v>115</v>
      </c>
      <c r="J50" s="1">
        <v>307</v>
      </c>
    </row>
    <row r="51" spans="1:8" ht="27" customHeight="1">
      <c r="A51" s="83" t="s">
        <v>116</v>
      </c>
      <c r="B51" s="84"/>
      <c r="C51" s="84"/>
      <c r="D51" s="84"/>
      <c r="E51" s="84"/>
      <c r="F51" s="84"/>
      <c r="G51" s="15">
        <f>SUM(G24:G50)</f>
        <v>10000</v>
      </c>
      <c r="H51" s="26"/>
    </row>
    <row r="52" spans="1:8" s="29" customFormat="1" ht="27" customHeight="1">
      <c r="A52" s="104" t="s">
        <v>117</v>
      </c>
      <c r="B52" s="104"/>
      <c r="C52" s="104"/>
      <c r="D52" s="104"/>
      <c r="E52" s="104"/>
      <c r="F52" s="104"/>
      <c r="G52" s="104"/>
      <c r="H52" s="104"/>
    </row>
    <row r="53" spans="1:8" ht="27" customHeight="1">
      <c r="A53" s="103" t="s">
        <v>118</v>
      </c>
      <c r="B53" s="103"/>
      <c r="C53" s="103"/>
      <c r="D53" s="103"/>
      <c r="E53" s="103"/>
      <c r="F53" s="103"/>
      <c r="G53" s="103"/>
      <c r="H53" s="103"/>
    </row>
    <row r="54" spans="1:8" ht="35.1" customHeight="1">
      <c r="A54" s="32" t="s">
        <v>119</v>
      </c>
      <c r="B54" s="33"/>
      <c r="C54" s="33"/>
      <c r="D54" s="33"/>
      <c r="E54" s="34"/>
      <c r="F54" s="39"/>
      <c r="G54" s="31" t="s">
        <v>120</v>
      </c>
      <c r="H54" s="30"/>
    </row>
    <row r="55" spans="1:6" ht="15.75" customHeight="1">
      <c r="A55" s="27"/>
      <c r="B55" s="81" t="s">
        <v>121</v>
      </c>
      <c r="C55" s="81"/>
      <c r="D55" s="81"/>
      <c r="E55" s="81"/>
      <c r="F55" s="82"/>
    </row>
    <row r="56" spans="1:6" ht="45" customHeight="1">
      <c r="A56" s="28">
        <v>1</v>
      </c>
      <c r="B56" s="105" t="s">
        <v>122</v>
      </c>
      <c r="C56" s="105"/>
      <c r="D56" s="105"/>
      <c r="E56" s="105"/>
      <c r="F56" s="106"/>
    </row>
    <row r="57" spans="1:6" ht="60" customHeight="1">
      <c r="A57" s="28">
        <v>2</v>
      </c>
      <c r="B57" s="105" t="s">
        <v>123</v>
      </c>
      <c r="C57" s="105"/>
      <c r="D57" s="105"/>
      <c r="E57" s="105"/>
      <c r="F57" s="106"/>
    </row>
    <row r="58" spans="1:6" ht="45" customHeight="1">
      <c r="A58" s="28">
        <v>3</v>
      </c>
      <c r="B58" s="105" t="s">
        <v>124</v>
      </c>
      <c r="C58" s="105"/>
      <c r="D58" s="105"/>
      <c r="E58" s="105"/>
      <c r="F58" s="106"/>
    </row>
    <row r="59" spans="1:6" ht="75" customHeight="1">
      <c r="A59" s="28">
        <v>4</v>
      </c>
      <c r="B59" s="105" t="s">
        <v>125</v>
      </c>
      <c r="C59" s="105"/>
      <c r="D59" s="105"/>
      <c r="E59" s="105"/>
      <c r="F59" s="106"/>
    </row>
    <row r="60" spans="1:6" ht="120" customHeight="1">
      <c r="A60" s="28">
        <v>5</v>
      </c>
      <c r="B60" s="105" t="s">
        <v>126</v>
      </c>
      <c r="C60" s="105"/>
      <c r="D60" s="105"/>
      <c r="E60" s="105"/>
      <c r="F60" s="106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B56:F56"/>
    <mergeCell ref="B57:F57"/>
    <mergeCell ref="B58:F58"/>
    <mergeCell ref="B59:F59"/>
    <mergeCell ref="B60:F60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2021-06-23T14:44:55Z</dcterms:modified>
  <cp:category/>
  <cp:version/>
  <cp:contentType/>
  <cp:contentStatus/>
</cp:coreProperties>
</file>