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04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2" i="1"/>
</calcChain>
</file>

<file path=xl/sharedStrings.xml><?xml version="1.0" encoding="utf-8"?>
<sst xmlns="http://schemas.openxmlformats.org/spreadsheetml/2006/main" count="155" uniqueCount="130">
  <si>
    <t>Oprava obsazeného bytu č. 1, Kischova 10</t>
  </si>
  <si>
    <t>VZ č. 204/2021</t>
  </si>
  <si>
    <t>30.6.2021 07:51:39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</si>
  <si>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</si>
  <si>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</si>
  <si>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</si>
  <si>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</si>
  <si>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</si>
  <si>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</si>
  <si>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</si>
  <si>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</si>
  <si>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</si>
  <si>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</si>
  <si>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</si>
  <si>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</si>
  <si>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</si>
  <si>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</si>
  <si>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</si>
  <si>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Kischova 10/2339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</si>
  <si>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</si>
  <si>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</si>
  <si>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</si>
  <si>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</si>
  <si>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</si>
  <si>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</si>
  <si>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</si>
  <si>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</si>
  <si>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</si>
  <si>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</si>
  <si>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</si>
  <si>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</si>
  <si>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</si>
  <si>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</si>
  <si>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</si>
  <si>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</si>
  <si>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</si>
  <si>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</si>
  <si>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
Zasekání a uschování kabelů el.instalace pod novou podlahu a pod stropem do panelu - KU, PŘ</t>
  </si>
  <si>
    <t>3.39</t>
  </si>
  <si>
    <t>výměna kuchyňské linky atypický rozměr, včetně dřezové desky s ukončovacími lištami</t>
  </si>
  <si>
    <t>ks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</si>
  <si>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
Dekor odsouhlasí objednatel.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</si>
  <si>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</si>
  <si>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</si>
  <si>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</si>
  <si>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</si>
  <si>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</si>
  <si>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</si>
  <si>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</si>
  <si>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tloušťka lamina min. 18mm, dekor dtto KU-linka, dvířka dvoukřídlá, čtyřdvéřová, vrchní=65x80cm, spodní=65x180cm, zavírače dvířek s měkkým dorazem</t>
  </si>
  <si>
    <t>3.78</t>
  </si>
  <si>
    <t>výměna přechodových lišt – délka 70 cm</t>
  </si>
  <si>
    <t>KOU, WC</t>
  </si>
  <si>
    <t>3.82</t>
  </si>
  <si>
    <t>výměna dveřního kování</t>
  </si>
  <si>
    <t>3.83</t>
  </si>
  <si>
    <t>výměna zámku u dveří</t>
  </si>
  <si>
    <t>3.108</t>
  </si>
  <si>
    <t>výměna kombinovaného plynového sporáku (s el. troubou), vč. příslušenství</t>
  </si>
  <si>
    <t>včetně 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</si>
  <si>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</si>
  <si>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</si>
  <si>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</si>
  <si>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</si>
  <si>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</si>
  <si>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 (ve spíži plastové mřížky s uzavíratelnou žaluzií)</t>
  </si>
  <si>
    <t>3.132</t>
  </si>
  <si>
    <t>výměna vestavné skříně - šíře nad 200 cm, viz poznámka</t>
  </si>
  <si>
    <t>PŘ, dvoudílná, čtyřdvéřová, klasické otevírání dveří, část šatní, část policová, š=2,20m, v=2,68m, h=0,60m, tloušťka lamina min. 18mm, vč.olištování, zavírač dvířek s měkkým dorazem. Dekor odsouhlasí objednatel.</t>
  </si>
  <si>
    <t>3.143</t>
  </si>
  <si>
    <t>demontáž dřevěného rámu a dveří včetně začištění omítek - viz poznámka</t>
  </si>
  <si>
    <t>z PŘ do KU</t>
  </si>
  <si>
    <t>4.1</t>
  </si>
  <si>
    <t>stržení původního PVC</t>
  </si>
  <si>
    <t>m2</t>
  </si>
  <si>
    <t>PŘ, KU, vč.spíže</t>
  </si>
  <si>
    <t>4.2</t>
  </si>
  <si>
    <t>úprava podkladu – nivelace</t>
  </si>
  <si>
    <t>4.4</t>
  </si>
  <si>
    <t>položení PVC – vyšší zátěž, celoplošně podlepit</t>
  </si>
  <si>
    <t>PŘ, KU, vč.spíže - dekor dřevo, dekor odsouhlasí objednatel</t>
  </si>
  <si>
    <t>4.5</t>
  </si>
  <si>
    <t>nalepení obvodové lišty PVC</t>
  </si>
  <si>
    <t>bm</t>
  </si>
  <si>
    <t>PŘ, KU, vč.spíže = v dekoru PVC</t>
  </si>
  <si>
    <t>5.1</t>
  </si>
  <si>
    <t>provedení štukových omítek, vč. vyrovnání podkladu, použití lepidla, perlinky, rohovníků</t>
  </si>
  <si>
    <t>KU, PŘ - včetně úpravy podkladu, perlinky, lepidla, rohovníků</t>
  </si>
  <si>
    <t>5.4</t>
  </si>
  <si>
    <t>škrábání stěn,stropů</t>
  </si>
  <si>
    <t>KU, PŘ</t>
  </si>
  <si>
    <t>5.6</t>
  </si>
  <si>
    <t>malba dvojnásobná bílá</t>
  </si>
  <si>
    <t>KU, PŘ, otěruvzdorná</t>
  </si>
  <si>
    <t>6.15</t>
  </si>
  <si>
    <t>vybourání soklíku</t>
  </si>
  <si>
    <t>m</t>
  </si>
  <si>
    <t>KU, PŘ u podlahy, včetně zednických úprav</t>
  </si>
  <si>
    <t>7.11</t>
  </si>
  <si>
    <t>nátěr radiátorů</t>
  </si>
  <si>
    <t>KU, KOU = barva bílá</t>
  </si>
  <si>
    <t>7.12</t>
  </si>
  <si>
    <t>nátěr rozvodů ÚT</t>
  </si>
  <si>
    <t>KU = 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</si>
  <si>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</si>
  <si>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</si>
  <si>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</si>
  <si>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</si>
  <si>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</si>
  <si>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vstupní = barva hnědá</t>
  </si>
  <si>
    <t>9.24</t>
  </si>
  <si>
    <t>demontáž bytových doplňků, viz poznámka</t>
  </si>
  <si>
    <t>dřevěný úložný prostor u stropu v průchodu z PŘ do KU</t>
  </si>
  <si>
    <t>9.34</t>
  </si>
  <si>
    <t>výměna bytového jádra T 06 BTS, VPOS, G57, dle přiložené PD a rozpočtu</t>
  </si>
  <si>
    <t>11.31</t>
  </si>
  <si>
    <t>celkový úklid po opravách</t>
  </si>
  <si>
    <t>1+1</t>
  </si>
  <si>
    <t>pouze KU, PŘ, KOU,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</si>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</sst>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1090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0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1" si="0">ROUND(E24*F24, 2)</f>
        <v>10000</v>
      </c>
      <c r="H24" s="37" t="s">
        <v>37</v>
      </c>
      <c r="J24" s="1">
        <v>403</v>
      </c>
    </row>
    <row r="25" spans="1:10" ht="16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80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81</v>
      </c>
    </row>
    <row r="27" spans="1:10" ht="30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82</v>
      </c>
    </row>
    <row r="28" spans="1:10" ht="105" x14ac:dyDescent="0.25">
      <c r="A28" s="16">
        <v>5</v>
      </c>
      <c r="B28" s="17" t="s">
        <v>47</v>
      </c>
      <c r="C28" s="36" t="s">
        <v>48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49</v>
      </c>
      <c r="J28" s="1">
        <v>89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52</v>
      </c>
      <c r="J29" s="1">
        <v>119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52</v>
      </c>
      <c r="J30" s="1">
        <v>123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52</v>
      </c>
      <c r="J31" s="1">
        <v>124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59</v>
      </c>
      <c r="J32" s="1">
        <v>294</v>
      </c>
    </row>
    <row r="33" spans="1:10" ht="90" x14ac:dyDescent="0.25">
      <c r="A33" s="16">
        <v>10</v>
      </c>
      <c r="B33" s="17" t="s">
        <v>60</v>
      </c>
      <c r="C33" s="36" t="s">
        <v>61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62</v>
      </c>
      <c r="J33" s="1">
        <v>302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40</v>
      </c>
      <c r="E34" s="19">
        <v>4</v>
      </c>
      <c r="F34" s="38"/>
      <c r="G34" s="19">
        <f t="shared" si="0"/>
        <v>0</v>
      </c>
      <c r="H34" s="37" t="s">
        <v>65</v>
      </c>
      <c r="J34" s="1">
        <v>305</v>
      </c>
    </row>
    <row r="35" spans="1:10" ht="120" x14ac:dyDescent="0.25">
      <c r="A35" s="16">
        <v>12</v>
      </c>
      <c r="B35" s="17" t="s">
        <v>66</v>
      </c>
      <c r="C35" s="36" t="s">
        <v>67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68</v>
      </c>
      <c r="J35" s="1">
        <v>325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71</v>
      </c>
      <c r="J36" s="1">
        <v>359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74</v>
      </c>
      <c r="E37" s="19">
        <v>16</v>
      </c>
      <c r="F37" s="38"/>
      <c r="G37" s="19">
        <f t="shared" si="0"/>
        <v>0</v>
      </c>
      <c r="H37" s="37" t="s">
        <v>75</v>
      </c>
      <c r="J37" s="1">
        <v>148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74</v>
      </c>
      <c r="E38" s="19">
        <v>16</v>
      </c>
      <c r="F38" s="38"/>
      <c r="G38" s="19">
        <f t="shared" si="0"/>
        <v>0</v>
      </c>
      <c r="H38" s="37" t="s">
        <v>75</v>
      </c>
      <c r="J38" s="1">
        <v>149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74</v>
      </c>
      <c r="E39" s="19">
        <v>16</v>
      </c>
      <c r="F39" s="38"/>
      <c r="G39" s="19">
        <f t="shared" si="0"/>
        <v>0</v>
      </c>
      <c r="H39" s="37" t="s">
        <v>80</v>
      </c>
      <c r="J39" s="1">
        <v>151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83</v>
      </c>
      <c r="E40" s="19">
        <v>27</v>
      </c>
      <c r="F40" s="38"/>
      <c r="G40" s="19">
        <f t="shared" si="0"/>
        <v>0</v>
      </c>
      <c r="H40" s="37" t="s">
        <v>84</v>
      </c>
      <c r="J40" s="1">
        <v>152</v>
      </c>
    </row>
    <row r="41" spans="1:10" ht="45" x14ac:dyDescent="0.25">
      <c r="A41" s="16">
        <v>18</v>
      </c>
      <c r="B41" s="17" t="s">
        <v>85</v>
      </c>
      <c r="C41" s="36" t="s">
        <v>86</v>
      </c>
      <c r="D41" s="18" t="s">
        <v>74</v>
      </c>
      <c r="E41" s="19">
        <v>85</v>
      </c>
      <c r="F41" s="38"/>
      <c r="G41" s="19">
        <f t="shared" si="0"/>
        <v>0</v>
      </c>
      <c r="H41" s="37" t="s">
        <v>87</v>
      </c>
      <c r="J41" s="1">
        <v>162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74</v>
      </c>
      <c r="E42" s="19">
        <v>85</v>
      </c>
      <c r="F42" s="38"/>
      <c r="G42" s="19">
        <f t="shared" si="0"/>
        <v>0</v>
      </c>
      <c r="H42" s="37" t="s">
        <v>90</v>
      </c>
      <c r="J42" s="1">
        <v>165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74</v>
      </c>
      <c r="E43" s="19">
        <v>85</v>
      </c>
      <c r="F43" s="38"/>
      <c r="G43" s="19">
        <f t="shared" si="0"/>
        <v>0</v>
      </c>
      <c r="H43" s="37" t="s">
        <v>93</v>
      </c>
      <c r="J43" s="1">
        <v>167</v>
      </c>
    </row>
    <row r="44" spans="1:10" ht="30" x14ac:dyDescent="0.25">
      <c r="A44" s="16">
        <v>21</v>
      </c>
      <c r="B44" s="17" t="s">
        <v>94</v>
      </c>
      <c r="C44" s="36" t="s">
        <v>95</v>
      </c>
      <c r="D44" s="18" t="s">
        <v>96</v>
      </c>
      <c r="E44" s="19">
        <v>26</v>
      </c>
      <c r="F44" s="38"/>
      <c r="G44" s="19">
        <f t="shared" si="0"/>
        <v>0</v>
      </c>
      <c r="H44" s="37" t="s">
        <v>97</v>
      </c>
      <c r="J44" s="1">
        <v>183</v>
      </c>
    </row>
    <row r="45" spans="1:10" ht="29.25" customHeight="1" x14ac:dyDescent="0.25">
      <c r="A45" s="16">
        <v>22</v>
      </c>
      <c r="B45" s="17" t="s">
        <v>98</v>
      </c>
      <c r="C45" s="36" t="s">
        <v>99</v>
      </c>
      <c r="D45" s="18" t="s">
        <v>40</v>
      </c>
      <c r="E45" s="19">
        <v>2</v>
      </c>
      <c r="F45" s="38"/>
      <c r="G45" s="19">
        <f t="shared" si="0"/>
        <v>0</v>
      </c>
      <c r="H45" s="37" t="s">
        <v>100</v>
      </c>
      <c r="J45" s="1">
        <v>204</v>
      </c>
    </row>
    <row r="46" spans="1:10" ht="29.25" customHeight="1" x14ac:dyDescent="0.25">
      <c r="A46" s="16">
        <v>23</v>
      </c>
      <c r="B46" s="17" t="s">
        <v>101</v>
      </c>
      <c r="C46" s="36" t="s">
        <v>102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103</v>
      </c>
      <c r="J46" s="1">
        <v>205</v>
      </c>
    </row>
    <row r="47" spans="1:10" ht="29.25" customHeight="1" x14ac:dyDescent="0.25">
      <c r="A47" s="16">
        <v>24</v>
      </c>
      <c r="B47" s="17" t="s">
        <v>104</v>
      </c>
      <c r="C47" s="36" t="s">
        <v>105</v>
      </c>
      <c r="D47" s="18" t="s">
        <v>40</v>
      </c>
      <c r="E47" s="19">
        <v>2</v>
      </c>
      <c r="F47" s="38"/>
      <c r="G47" s="19">
        <f t="shared" si="0"/>
        <v>0</v>
      </c>
      <c r="H47" s="37" t="s">
        <v>106</v>
      </c>
      <c r="J47" s="1">
        <v>208</v>
      </c>
    </row>
    <row r="48" spans="1:10" ht="29.25" customHeight="1" x14ac:dyDescent="0.25">
      <c r="A48" s="16">
        <v>25</v>
      </c>
      <c r="B48" s="17" t="s">
        <v>107</v>
      </c>
      <c r="C48" s="36" t="s">
        <v>108</v>
      </c>
      <c r="D48" s="18" t="s">
        <v>40</v>
      </c>
      <c r="E48" s="19">
        <v>1</v>
      </c>
      <c r="F48" s="38"/>
      <c r="G48" s="19">
        <f t="shared" si="0"/>
        <v>0</v>
      </c>
      <c r="H48" s="37" t="s">
        <v>109</v>
      </c>
      <c r="J48" s="1">
        <v>209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112</v>
      </c>
      <c r="J49" s="1">
        <v>303</v>
      </c>
    </row>
    <row r="50" spans="1:10" ht="30" x14ac:dyDescent="0.25">
      <c r="A50" s="16">
        <v>27</v>
      </c>
      <c r="B50" s="17" t="s">
        <v>113</v>
      </c>
      <c r="C50" s="36" t="s">
        <v>114</v>
      </c>
      <c r="D50" s="18" t="s">
        <v>36</v>
      </c>
      <c r="E50" s="19">
        <v>1</v>
      </c>
      <c r="F50" s="38"/>
      <c r="G50" s="19">
        <f t="shared" si="0"/>
        <v>0</v>
      </c>
      <c r="H50" s="37"/>
      <c r="J50" s="1">
        <v>469</v>
      </c>
    </row>
    <row r="51" spans="1:10" ht="29.25" customHeight="1" x14ac:dyDescent="0.25">
      <c r="A51" s="16">
        <v>28</v>
      </c>
      <c r="B51" s="17" t="s">
        <v>115</v>
      </c>
      <c r="C51" s="36" t="s">
        <v>116</v>
      </c>
      <c r="D51" s="18" t="s">
        <v>117</v>
      </c>
      <c r="E51" s="19">
        <v>1</v>
      </c>
      <c r="F51" s="38"/>
      <c r="G51" s="19">
        <f t="shared" si="0"/>
        <v>0</v>
      </c>
      <c r="H51" s="37" t="s">
        <v>118</v>
      </c>
      <c r="J51" s="1">
        <v>307</v>
      </c>
    </row>
    <row r="52" spans="1:10" ht="27" customHeight="1" x14ac:dyDescent="0.25">
      <c r="A52" s="83" t="s">
        <v>119</v>
      </c>
      <c r="B52" s="84"/>
      <c r="C52" s="84"/>
      <c r="D52" s="84"/>
      <c r="E52" s="84"/>
      <c r="F52" s="84"/>
      <c r="G52" s="15">
        <f>SUM(G24:G51)</f>
        <v>10000</v>
      </c>
      <c r="H52" s="26"/>
    </row>
    <row r="53" spans="1:10" s="29" customFormat="1" ht="27" customHeight="1" x14ac:dyDescent="0.25">
      <c r="A53" s="104" t="s">
        <v>120</v>
      </c>
      <c r="B53" s="104"/>
      <c r="C53" s="104"/>
      <c r="D53" s="104"/>
      <c r="E53" s="104"/>
      <c r="F53" s="104"/>
      <c r="G53" s="104"/>
      <c r="H53" s="104"/>
    </row>
    <row r="54" spans="1:10" ht="27" customHeight="1" x14ac:dyDescent="0.25">
      <c r="A54" s="103" t="s">
        <v>121</v>
      </c>
      <c r="B54" s="103"/>
      <c r="C54" s="103"/>
      <c r="D54" s="103"/>
      <c r="E54" s="103"/>
      <c r="F54" s="103"/>
      <c r="G54" s="103"/>
      <c r="H54" s="103"/>
    </row>
    <row r="55" spans="1:10" ht="35.1" customHeight="1" x14ac:dyDescent="0.25">
      <c r="A55" s="32" t="s">
        <v>122</v>
      </c>
      <c r="B55" s="33"/>
      <c r="C55" s="33"/>
      <c r="D55" s="33"/>
      <c r="E55" s="34"/>
      <c r="F55" s="39"/>
      <c r="G55" s="31" t="s">
        <v>123</v>
      </c>
      <c r="H55" s="30"/>
    </row>
    <row r="56" spans="1:10" ht="15.75" customHeight="1" x14ac:dyDescent="0.25">
      <c r="A56" s="27"/>
      <c r="B56" s="81" t="s">
        <v>124</v>
      </c>
      <c r="C56" s="81"/>
      <c r="D56" s="81"/>
      <c r="E56" s="81"/>
      <c r="F56" s="82"/>
    </row>
    <row r="57" spans="1:10" ht="45" customHeight="1" x14ac:dyDescent="0.25">
      <c r="A57" s="28">
        <v>1</v>
      </c>
      <c r="B57" s="105" t="s">
        <v>125</v>
      </c>
      <c r="C57" s="105"/>
      <c r="D57" s="105"/>
      <c r="E57" s="105"/>
      <c r="F57" s="106"/>
    </row>
    <row r="58" spans="1:10" ht="60" customHeight="1" x14ac:dyDescent="0.25">
      <c r="A58" s="28">
        <v>2</v>
      </c>
      <c r="B58" s="105" t="s">
        <v>126</v>
      </c>
      <c r="C58" s="105"/>
      <c r="D58" s="105"/>
      <c r="E58" s="105"/>
      <c r="F58" s="106"/>
    </row>
    <row r="59" spans="1:10" ht="45" customHeight="1" x14ac:dyDescent="0.25">
      <c r="A59" s="28">
        <v>3</v>
      </c>
      <c r="B59" s="105" t="s">
        <v>127</v>
      </c>
      <c r="C59" s="105"/>
      <c r="D59" s="105"/>
      <c r="E59" s="105"/>
      <c r="F59" s="106"/>
    </row>
    <row r="60" spans="1:10" ht="75" customHeight="1" x14ac:dyDescent="0.25">
      <c r="A60" s="28">
        <v>4</v>
      </c>
      <c r="B60" s="105" t="s">
        <v>128</v>
      </c>
      <c r="C60" s="105"/>
      <c r="D60" s="105"/>
      <c r="E60" s="105"/>
      <c r="F60" s="106"/>
    </row>
    <row r="61" spans="1:10" ht="120" customHeight="1" x14ac:dyDescent="0.25">
      <c r="A61" s="28">
        <v>5</v>
      </c>
      <c r="B61" s="105" t="s">
        <v>129</v>
      </c>
      <c r="C61" s="105"/>
      <c r="D61" s="105"/>
      <c r="E61" s="105"/>
      <c r="F61" s="106"/>
    </row>
    <row r="62" spans="1:10" x14ac:dyDescent="0.25">
      <c r="A62" s="10"/>
      <c r="B62" s="35"/>
      <c r="C62" s="35"/>
      <c r="D62" s="35"/>
      <c r="E62" s="35"/>
      <c r="F62" s="35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40">
    <mergeCell ref="B57:F57"/>
    <mergeCell ref="B58:F58"/>
    <mergeCell ref="B59:F59"/>
    <mergeCell ref="B60:F60"/>
    <mergeCell ref="B61:F61"/>
    <mergeCell ref="B56:F56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4:H54"/>
    <mergeCell ref="A53:H5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2021-06-30T11:21:08Z</dcterms:modified>
  <cp:category/>
</cp:coreProperties>
</file>