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216 ČIH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<sst xmlns="http://schemas.openxmlformats.org/spreadsheetml/2006/main" count="237" uniqueCount="186">
  <si>
    <t>Oprava volného bytu č.5, Volgogradská 20</t>
  </si>
  <si>
    <t>VZ č. 216/2021</t>
  </si>
  <si>
    <t>12.7.2021 15:14:37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</si>
  <si>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</si>
  <si>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</si>
  <si>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</si>
  <si>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</si>
  <si>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</si>
  <si>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</si>
  <si>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</si>
  <si>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</si>
  <si>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</si>
  <si>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</si>
  <si>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</si>
  <si>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</si>
  <si>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</si>
  <si>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</si>
  <si>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</si>
  <si>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20/2462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</si>
  <si>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</si>
  <si>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</si>
  <si>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</si>
  <si>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</si>
  <si>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</si>
  <si>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</si>
  <si>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</si>
  <si>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</si>
  <si>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</si>
  <si>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</si>
  <si>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</si>
  <si>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</si>
  <si>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</si>
  <si>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</si>
  <si>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</si>
  <si>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</si>
  <si>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</si>
  <si>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</si>
  <si>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</si>
  <si>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</si>
  <si>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</si>
  <si>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</si>
  <si>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</si>
  <si>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</si>
  <si>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</si>
  <si>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</si>
  <si>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</si>
  <si>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kabeláž v pokojích vést v úrovni podlahy, v příčkách bude elektroinstalace zasekána</t>
  </si>
  <si>
    <t>3.39</t>
  </si>
  <si>
    <t>výměna kuchyňské linky atypický rozměr, včetně dřezové desky s ukončovacími lištami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</si>
  <si>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</si>
  <si>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</si>
  <si>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</si>
  <si>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</si>
  <si>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</si>
  <si>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</si>
  <si>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</si>
  <si>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</si>
  <si>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</si>
  <si>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</si>
  <si>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</si>
  <si>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</si>
  <si>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</si>
  <si>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 xml:space="preserve">2x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</si>
  <si>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</si>
  <si>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</si>
  <si>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</si>
  <si>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</si>
  <si>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</si>
  <si>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</si>
  <si>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</si>
  <si>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</si>
  <si>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</si>
  <si>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</si>
  <si>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</si>
  <si>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rozetové,3x pokoj, WC,koupelna</t>
  </si>
  <si>
    <t>3.83</t>
  </si>
  <si>
    <t>výměna zámku u dveří</t>
  </si>
  <si>
    <t>3x pokoj, WC,koupelna</t>
  </si>
  <si>
    <t>3.86</t>
  </si>
  <si>
    <t>výměna zárubně ocelové pro dveře – šířky 80 cm</t>
  </si>
  <si>
    <t>3x pokoj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</si>
  <si>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</si>
  <si>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</si>
  <si>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</si>
  <si>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</si>
  <si>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</si>
  <si>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</si>
  <si>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s pojistkou STOP GAS a piezo-el.zapalováním</t>
  </si>
  <si>
    <t>3.116</t>
  </si>
  <si>
    <t>výměna dřezové desky atypický rozměr, vč. ukončovacích lišt - viz poznámka</t>
  </si>
  <si>
    <t>190 cm,tl.28 mm,včetně hliníkové hrany u sporáku a lišty ve styku s obkladem v dekoru kuch.linky</t>
  </si>
  <si>
    <t>3.118</t>
  </si>
  <si>
    <t>výměna větracích mřížek</t>
  </si>
  <si>
    <t>koupelna, spižní skříň</t>
  </si>
  <si>
    <t>3.134</t>
  </si>
  <si>
    <t>výměna vestavné skříně - atyp, viz. poznámka</t>
  </si>
  <si>
    <t>220/260 cm, dekor dřevo, tl.lamina min.18 mm, dvoudílná, posuvné dvířka, část šatní, část policová, dekor odsouhlasí objednatel</t>
  </si>
  <si>
    <t>3.143</t>
  </si>
  <si>
    <t>demontáž dřevěného rámu a dveří včetně začištění omítek - viz poznámka</t>
  </si>
  <si>
    <t>do kuchyně</t>
  </si>
  <si>
    <t>3.162</t>
  </si>
  <si>
    <t>dodávka a montáž digestoře recyklační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</si>
  <si>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</si>
  <si>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</si>
  <si>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</si>
  <si>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</si>
  <si>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</si>
  <si>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</si>
  <si>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předsíň,kuchyň,</t>
  </si>
  <si>
    <t>4.3</t>
  </si>
  <si>
    <t>položení PVC – střední zátěž, celoplošně podlepit</t>
  </si>
  <si>
    <t>3x pokoj, dekor dřevo,celoplošně podlepit, nášlapná vrstva min.0,25 mm, odsouhlasí objednatel</t>
  </si>
  <si>
    <t>4.4</t>
  </si>
  <si>
    <t>položení PVC – vyšší zátěž, celoplošně podlepit</t>
  </si>
  <si>
    <t>kuchyň,předsíň,dekor dřevo,celoplošně podlepit, nášlapná vrstva min 0,7 mm, odsouhlasí objednatel</t>
  </si>
  <si>
    <t>4.5</t>
  </si>
  <si>
    <t>nalepení obvodové lišty PVC</t>
  </si>
  <si>
    <t>bm</t>
  </si>
  <si>
    <t xml:space="preserve"> barva dle dekoru PVC</t>
  </si>
  <si>
    <t>4.7</t>
  </si>
  <si>
    <t>odstranění parketové podlahy</t>
  </si>
  <si>
    <t>4.10</t>
  </si>
  <si>
    <t>úprava podkladového násypu</t>
  </si>
  <si>
    <t>3x pokoj, např.Liapor</t>
  </si>
  <si>
    <t>4.11</t>
  </si>
  <si>
    <t>položení 2 vrstev OSB desek</t>
  </si>
  <si>
    <t>2 vrstvy ( např.1x OSB,1x Durelis)</t>
  </si>
  <si>
    <t>5.1</t>
  </si>
  <si>
    <t>provedení štukových omítek, vč. vyrovnání podkladu, použití lepidla, perlinky, rohovníků</t>
  </si>
  <si>
    <t>celý byt, včetně náležité úpravy podkladu, lepidla,perlinky, rohovníků a úpravy špalet kolem konstrukčních otvorů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</si>
  <si>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</si>
  <si>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</si>
  <si>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</si>
  <si>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</si>
  <si>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</si>
  <si>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</si>
  <si>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</si>
  <si>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otěruvzdorná</t>
  </si>
  <si>
    <t>5.10</t>
  </si>
  <si>
    <t>zazdívka otvoru ve zdivu tl. do 300 mm, vč. začištění</t>
  </si>
  <si>
    <t>otvoru z kuchyně do pokoje</t>
  </si>
  <si>
    <t>5.18</t>
  </si>
  <si>
    <t>provedení jádrové a štukové omítky</t>
  </si>
  <si>
    <t>6.15</t>
  </si>
  <si>
    <t>vybourání soklíku</t>
  </si>
  <si>
    <t>m</t>
  </si>
  <si>
    <t>7.11</t>
  </si>
  <si>
    <t>nátěr radiátorů</t>
  </si>
  <si>
    <t>syntetika,barva bílá, ku-11 článků,obýv. pokoj 13 článků, pokoj 15 článků, ložnice 8 článků</t>
  </si>
  <si>
    <t>7.12</t>
  </si>
  <si>
    <t>nátěr rozvodů ÚT</t>
  </si>
  <si>
    <t>syntetika,barva bílá</t>
  </si>
  <si>
    <t>7.15</t>
  </si>
  <si>
    <t>nátěr zárubní – šířka 70 cm</t>
  </si>
  <si>
    <t>7.16</t>
  </si>
  <si>
    <t>nátěr zárubní – šířka 80 cm</t>
  </si>
  <si>
    <t>syntetika,barva bílá, vstupní dveře barva hnědá</t>
  </si>
  <si>
    <t>8.20</t>
  </si>
  <si>
    <t>výměna termoregulačního ventilu, včetně hlavice</t>
  </si>
  <si>
    <t>v obývacím pokoji,ložnice, kuchyň, OP</t>
  </si>
  <si>
    <t>9.1</t>
  </si>
  <si>
    <t>opravy a seřízení plastových oken, viz poznámka</t>
  </si>
  <si>
    <t>9.11</t>
  </si>
  <si>
    <t>malba sklepního boxu – bílá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</si>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</sst>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K78" sqref="K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1169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6.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15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90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93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97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101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4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119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5</v>
      </c>
      <c r="F37" s="38"/>
      <c r="G37" s="19">
        <f t="shared" si="0"/>
        <v>0</v>
      </c>
      <c r="H37" s="37" t="s">
        <v>74</v>
      </c>
      <c r="J37" s="1">
        <v>123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5</v>
      </c>
      <c r="F38" s="38"/>
      <c r="G38" s="19">
        <f t="shared" si="0"/>
        <v>0</v>
      </c>
      <c r="H38" s="37" t="s">
        <v>77</v>
      </c>
      <c r="J38" s="1">
        <v>124</v>
      </c>
    </row>
    <row r="39" spans="1:10" ht="3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4</v>
      </c>
      <c r="F41" s="38"/>
      <c r="G41" s="19">
        <f t="shared" si="0"/>
        <v>0</v>
      </c>
      <c r="H41" s="37"/>
      <c r="J41" s="1">
        <v>135</v>
      </c>
    </row>
    <row r="42" spans="1:10" ht="45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294</v>
      </c>
    </row>
    <row r="43" spans="1:10" ht="60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302</v>
      </c>
    </row>
    <row r="44" spans="1:10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93</v>
      </c>
      <c r="J44" s="1">
        <v>305</v>
      </c>
    </row>
    <row r="45" spans="1:10" ht="75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96</v>
      </c>
      <c r="J45" s="1">
        <v>337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359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x14ac:dyDescent="0.25">
      <c r="A48" s="16">
        <v>25</v>
      </c>
      <c r="B48" s="17" t="s">
        <v>102</v>
      </c>
      <c r="C48" s="36" t="s">
        <v>103</v>
      </c>
      <c r="D48" s="18" t="s">
        <v>104</v>
      </c>
      <c r="E48" s="19">
        <v>16</v>
      </c>
      <c r="F48" s="38"/>
      <c r="G48" s="19">
        <f t="shared" si="0"/>
        <v>0</v>
      </c>
      <c r="H48" s="37" t="s">
        <v>105</v>
      </c>
      <c r="J48" s="1">
        <v>148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104</v>
      </c>
      <c r="E49" s="19">
        <v>16</v>
      </c>
      <c r="F49" s="38"/>
      <c r="G49" s="19">
        <f t="shared" si="0"/>
        <v>0</v>
      </c>
      <c r="H49" s="37" t="s">
        <v>108</v>
      </c>
      <c r="J49" s="1">
        <v>149</v>
      </c>
    </row>
    <row r="50" spans="1:10" ht="60" x14ac:dyDescent="0.25">
      <c r="A50" s="16">
        <v>27</v>
      </c>
      <c r="B50" s="17" t="s">
        <v>109</v>
      </c>
      <c r="C50" s="36" t="s">
        <v>110</v>
      </c>
      <c r="D50" s="18" t="s">
        <v>104</v>
      </c>
      <c r="E50" s="19">
        <v>36</v>
      </c>
      <c r="F50" s="38"/>
      <c r="G50" s="19">
        <f t="shared" si="0"/>
        <v>0</v>
      </c>
      <c r="H50" s="37" t="s">
        <v>111</v>
      </c>
      <c r="J50" s="1">
        <v>150</v>
      </c>
    </row>
    <row r="51" spans="1:10" ht="60" x14ac:dyDescent="0.25">
      <c r="A51" s="16">
        <v>28</v>
      </c>
      <c r="B51" s="17" t="s">
        <v>112</v>
      </c>
      <c r="C51" s="36" t="s">
        <v>113</v>
      </c>
      <c r="D51" s="18" t="s">
        <v>104</v>
      </c>
      <c r="E51" s="19">
        <v>16</v>
      </c>
      <c r="F51" s="38"/>
      <c r="G51" s="19">
        <f t="shared" si="0"/>
        <v>0</v>
      </c>
      <c r="H51" s="37" t="s">
        <v>114</v>
      </c>
      <c r="J51" s="1">
        <v>151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117</v>
      </c>
      <c r="E52" s="19">
        <v>57</v>
      </c>
      <c r="F52" s="38"/>
      <c r="G52" s="19">
        <f t="shared" si="0"/>
        <v>0</v>
      </c>
      <c r="H52" s="37" t="s">
        <v>118</v>
      </c>
      <c r="J52" s="1">
        <v>152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104</v>
      </c>
      <c r="E53" s="19">
        <v>36</v>
      </c>
      <c r="F53" s="38"/>
      <c r="G53" s="19">
        <f t="shared" si="0"/>
        <v>0</v>
      </c>
      <c r="H53" s="37" t="s">
        <v>80</v>
      </c>
      <c r="J53" s="1">
        <v>154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104</v>
      </c>
      <c r="E54" s="19">
        <v>36</v>
      </c>
      <c r="F54" s="38"/>
      <c r="G54" s="19">
        <f t="shared" si="0"/>
        <v>0</v>
      </c>
      <c r="H54" s="37" t="s">
        <v>123</v>
      </c>
      <c r="J54" s="1">
        <v>157</v>
      </c>
    </row>
    <row r="55" spans="1:10" ht="30" x14ac:dyDescent="0.25">
      <c r="A55" s="16">
        <v>32</v>
      </c>
      <c r="B55" s="17" t="s">
        <v>124</v>
      </c>
      <c r="C55" s="36" t="s">
        <v>125</v>
      </c>
      <c r="D55" s="18" t="s">
        <v>104</v>
      </c>
      <c r="E55" s="19">
        <v>36</v>
      </c>
      <c r="F55" s="38"/>
      <c r="G55" s="19">
        <f t="shared" si="0"/>
        <v>0</v>
      </c>
      <c r="H55" s="37" t="s">
        <v>126</v>
      </c>
      <c r="J55" s="1">
        <v>158</v>
      </c>
    </row>
    <row r="56" spans="1:10" ht="75" x14ac:dyDescent="0.25">
      <c r="A56" s="16">
        <v>33</v>
      </c>
      <c r="B56" s="17" t="s">
        <v>127</v>
      </c>
      <c r="C56" s="36" t="s">
        <v>128</v>
      </c>
      <c r="D56" s="18" t="s">
        <v>104</v>
      </c>
      <c r="E56" s="19">
        <v>200</v>
      </c>
      <c r="F56" s="38"/>
      <c r="G56" s="19">
        <f t="shared" ref="G56:G74" si="1">ROUND(E56*F56, 2)</f>
        <v>0</v>
      </c>
      <c r="H56" s="37" t="s">
        <v>129</v>
      </c>
      <c r="J56" s="1">
        <v>162</v>
      </c>
    </row>
    <row r="57" spans="1:10" ht="30" x14ac:dyDescent="0.25">
      <c r="A57" s="16">
        <v>34</v>
      </c>
      <c r="B57" s="17" t="s">
        <v>130</v>
      </c>
      <c r="C57" s="36" t="s">
        <v>131</v>
      </c>
      <c r="D57" s="18" t="s">
        <v>104</v>
      </c>
      <c r="E57" s="19">
        <v>2</v>
      </c>
      <c r="F57" s="38"/>
      <c r="G57" s="19">
        <f t="shared" si="1"/>
        <v>0</v>
      </c>
      <c r="H57" s="37"/>
      <c r="J57" s="1">
        <v>163</v>
      </c>
    </row>
    <row r="58" spans="1:10" x14ac:dyDescent="0.25">
      <c r="A58" s="16">
        <v>35</v>
      </c>
      <c r="B58" s="17" t="s">
        <v>132</v>
      </c>
      <c r="C58" s="36" t="s">
        <v>133</v>
      </c>
      <c r="D58" s="18" t="s">
        <v>104</v>
      </c>
      <c r="E58" s="19">
        <v>200</v>
      </c>
      <c r="F58" s="38"/>
      <c r="G58" s="19">
        <f t="shared" si="1"/>
        <v>0</v>
      </c>
      <c r="H58" s="37" t="s">
        <v>134</v>
      </c>
      <c r="J58" s="1">
        <v>165</v>
      </c>
    </row>
    <row r="59" spans="1:10" x14ac:dyDescent="0.25">
      <c r="A59" s="16">
        <v>36</v>
      </c>
      <c r="B59" s="17" t="s">
        <v>135</v>
      </c>
      <c r="C59" s="36" t="s">
        <v>136</v>
      </c>
      <c r="D59" s="18" t="s">
        <v>104</v>
      </c>
      <c r="E59" s="19">
        <v>200</v>
      </c>
      <c r="F59" s="38"/>
      <c r="G59" s="19">
        <f t="shared" si="1"/>
        <v>0</v>
      </c>
      <c r="H59" s="37" t="s">
        <v>137</v>
      </c>
      <c r="J59" s="1">
        <v>167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104</v>
      </c>
      <c r="E60" s="19">
        <v>1.6</v>
      </c>
      <c r="F60" s="38"/>
      <c r="G60" s="19">
        <f t="shared" si="1"/>
        <v>0</v>
      </c>
      <c r="H60" s="37" t="s">
        <v>140</v>
      </c>
      <c r="J60" s="1">
        <v>347</v>
      </c>
    </row>
    <row r="61" spans="1:10" x14ac:dyDescent="0.25">
      <c r="A61" s="16">
        <v>38</v>
      </c>
      <c r="B61" s="17" t="s">
        <v>141</v>
      </c>
      <c r="C61" s="36" t="s">
        <v>142</v>
      </c>
      <c r="D61" s="18" t="s">
        <v>104</v>
      </c>
      <c r="E61" s="19">
        <v>1.6</v>
      </c>
      <c r="F61" s="38"/>
      <c r="G61" s="19">
        <f t="shared" si="1"/>
        <v>0</v>
      </c>
      <c r="H61" s="37"/>
      <c r="J61" s="1">
        <v>418</v>
      </c>
    </row>
    <row r="62" spans="1:10" x14ac:dyDescent="0.25">
      <c r="A62" s="16">
        <v>39</v>
      </c>
      <c r="B62" s="17" t="s">
        <v>143</v>
      </c>
      <c r="C62" s="36" t="s">
        <v>144</v>
      </c>
      <c r="D62" s="18" t="s">
        <v>145</v>
      </c>
      <c r="E62" s="19">
        <v>13</v>
      </c>
      <c r="F62" s="38"/>
      <c r="G62" s="19">
        <f t="shared" si="1"/>
        <v>0</v>
      </c>
      <c r="H62" s="37" t="s">
        <v>105</v>
      </c>
      <c r="J62" s="1">
        <v>183</v>
      </c>
    </row>
    <row r="63" spans="1:10" ht="60" x14ac:dyDescent="0.25">
      <c r="A63" s="16">
        <v>40</v>
      </c>
      <c r="B63" s="17" t="s">
        <v>146</v>
      </c>
      <c r="C63" s="36" t="s">
        <v>147</v>
      </c>
      <c r="D63" s="18" t="s">
        <v>36</v>
      </c>
      <c r="E63" s="19">
        <v>4</v>
      </c>
      <c r="F63" s="38"/>
      <c r="G63" s="19">
        <f t="shared" si="1"/>
        <v>0</v>
      </c>
      <c r="H63" s="37" t="s">
        <v>148</v>
      </c>
      <c r="J63" s="1">
        <v>204</v>
      </c>
    </row>
    <row r="64" spans="1:10" x14ac:dyDescent="0.25">
      <c r="A64" s="16">
        <v>41</v>
      </c>
      <c r="B64" s="17" t="s">
        <v>149</v>
      </c>
      <c r="C64" s="36" t="s">
        <v>150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151</v>
      </c>
      <c r="J64" s="1">
        <v>205</v>
      </c>
    </row>
    <row r="65" spans="1:10" x14ac:dyDescent="0.25">
      <c r="A65" s="16">
        <v>42</v>
      </c>
      <c r="B65" s="17" t="s">
        <v>152</v>
      </c>
      <c r="C65" s="36" t="s">
        <v>153</v>
      </c>
      <c r="D65" s="18" t="s">
        <v>36</v>
      </c>
      <c r="E65" s="19">
        <v>2</v>
      </c>
      <c r="F65" s="38"/>
      <c r="G65" s="19">
        <f t="shared" si="1"/>
        <v>0</v>
      </c>
      <c r="H65" s="37" t="s">
        <v>151</v>
      </c>
      <c r="J65" s="1">
        <v>208</v>
      </c>
    </row>
    <row r="66" spans="1:10" ht="30" x14ac:dyDescent="0.25">
      <c r="A66" s="16">
        <v>43</v>
      </c>
      <c r="B66" s="17" t="s">
        <v>154</v>
      </c>
      <c r="C66" s="36" t="s">
        <v>155</v>
      </c>
      <c r="D66" s="18" t="s">
        <v>36</v>
      </c>
      <c r="E66" s="19">
        <v>4</v>
      </c>
      <c r="F66" s="38"/>
      <c r="G66" s="19">
        <f t="shared" si="1"/>
        <v>0</v>
      </c>
      <c r="H66" s="37" t="s">
        <v>156</v>
      </c>
      <c r="J66" s="1">
        <v>209</v>
      </c>
    </row>
    <row r="67" spans="1:10" ht="30" x14ac:dyDescent="0.25">
      <c r="A67" s="16">
        <v>44</v>
      </c>
      <c r="B67" s="17" t="s">
        <v>157</v>
      </c>
      <c r="C67" s="36" t="s">
        <v>158</v>
      </c>
      <c r="D67" s="18" t="s">
        <v>36</v>
      </c>
      <c r="E67" s="19">
        <v>4</v>
      </c>
      <c r="F67" s="38"/>
      <c r="G67" s="19">
        <f t="shared" si="1"/>
        <v>0</v>
      </c>
      <c r="H67" s="37" t="s">
        <v>159</v>
      </c>
      <c r="J67" s="1">
        <v>233</v>
      </c>
    </row>
    <row r="68" spans="1:10" ht="30" x14ac:dyDescent="0.25">
      <c r="A68" s="16">
        <v>45</v>
      </c>
      <c r="B68" s="17" t="s">
        <v>160</v>
      </c>
      <c r="C68" s="36" t="s">
        <v>161</v>
      </c>
      <c r="D68" s="18" t="s">
        <v>36</v>
      </c>
      <c r="E68" s="19">
        <v>4</v>
      </c>
      <c r="F68" s="38"/>
      <c r="G68" s="19">
        <f t="shared" si="1"/>
        <v>0</v>
      </c>
      <c r="H68" s="37"/>
      <c r="J68" s="1">
        <v>237</v>
      </c>
    </row>
    <row r="69" spans="1:10" x14ac:dyDescent="0.25">
      <c r="A69" s="16">
        <v>46</v>
      </c>
      <c r="B69" s="17" t="s">
        <v>162</v>
      </c>
      <c r="C69" s="36" t="s">
        <v>163</v>
      </c>
      <c r="D69" s="18" t="s">
        <v>104</v>
      </c>
      <c r="E69" s="19">
        <v>4</v>
      </c>
      <c r="F69" s="38"/>
      <c r="G69" s="19">
        <f t="shared" si="1"/>
        <v>0</v>
      </c>
      <c r="H69" s="37"/>
      <c r="J69" s="1">
        <v>247</v>
      </c>
    </row>
    <row r="70" spans="1:10" ht="30" x14ac:dyDescent="0.25">
      <c r="A70" s="16">
        <v>47</v>
      </c>
      <c r="B70" s="17" t="s">
        <v>164</v>
      </c>
      <c r="C70" s="36" t="s">
        <v>165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166</v>
      </c>
      <c r="J70" s="1">
        <v>252</v>
      </c>
    </row>
    <row r="71" spans="1:10" ht="30" x14ac:dyDescent="0.25">
      <c r="A71" s="16">
        <v>48</v>
      </c>
      <c r="B71" s="17" t="s">
        <v>167</v>
      </c>
      <c r="C71" s="36" t="s">
        <v>168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166</v>
      </c>
      <c r="J71" s="1">
        <v>253</v>
      </c>
    </row>
    <row r="72" spans="1:10" ht="30" x14ac:dyDescent="0.25">
      <c r="A72" s="16">
        <v>49</v>
      </c>
      <c r="B72" s="17" t="s">
        <v>169</v>
      </c>
      <c r="C72" s="36" t="s">
        <v>170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469</v>
      </c>
    </row>
    <row r="73" spans="1:10" ht="30" x14ac:dyDescent="0.25">
      <c r="A73" s="16">
        <v>50</v>
      </c>
      <c r="B73" s="17" t="s">
        <v>171</v>
      </c>
      <c r="C73" s="36" t="s">
        <v>172</v>
      </c>
      <c r="D73" s="18" t="s">
        <v>104</v>
      </c>
      <c r="E73" s="19">
        <v>8</v>
      </c>
      <c r="F73" s="38"/>
      <c r="G73" s="19">
        <f t="shared" si="1"/>
        <v>0</v>
      </c>
      <c r="H73" s="37"/>
      <c r="J73" s="1">
        <v>290</v>
      </c>
    </row>
    <row r="74" spans="1:10" x14ac:dyDescent="0.25">
      <c r="A74" s="16">
        <v>51</v>
      </c>
      <c r="B74" s="17" t="s">
        <v>173</v>
      </c>
      <c r="C74" s="36" t="s">
        <v>174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309</v>
      </c>
    </row>
    <row r="75" spans="1:10" ht="18.75" x14ac:dyDescent="0.25">
      <c r="A75" s="44" t="s">
        <v>175</v>
      </c>
      <c r="B75" s="45"/>
      <c r="C75" s="45"/>
      <c r="D75" s="45"/>
      <c r="E75" s="45"/>
      <c r="F75" s="45"/>
      <c r="G75" s="15">
        <f>SUM(G24:G74)</f>
        <v>20000</v>
      </c>
      <c r="H75" s="26"/>
    </row>
    <row r="76" spans="1:10" s="29" customFormat="1" ht="27" customHeight="1" x14ac:dyDescent="0.25">
      <c r="A76" s="68" t="s">
        <v>176</v>
      </c>
      <c r="B76" s="68"/>
      <c r="C76" s="68"/>
      <c r="D76" s="68"/>
      <c r="E76" s="68"/>
      <c r="F76" s="68"/>
      <c r="G76" s="68"/>
      <c r="H76" s="68"/>
    </row>
    <row r="77" spans="1:10" ht="27" customHeight="1" x14ac:dyDescent="0.25">
      <c r="A77" s="67" t="s">
        <v>177</v>
      </c>
      <c r="B77" s="67"/>
      <c r="C77" s="67"/>
      <c r="D77" s="67"/>
      <c r="E77" s="67"/>
      <c r="F77" s="67"/>
      <c r="G77" s="67"/>
      <c r="H77" s="67"/>
    </row>
    <row r="78" spans="1:10" ht="35.1" customHeight="1" x14ac:dyDescent="0.25">
      <c r="A78" s="32" t="s">
        <v>178</v>
      </c>
      <c r="B78" s="33"/>
      <c r="C78" s="33"/>
      <c r="D78" s="33"/>
      <c r="E78" s="34"/>
      <c r="F78" s="39"/>
      <c r="G78" s="31" t="s">
        <v>179</v>
      </c>
      <c r="H78" s="30"/>
    </row>
    <row r="79" spans="1:10" ht="15.75" customHeight="1" x14ac:dyDescent="0.25">
      <c r="A79" s="27"/>
      <c r="B79" s="42" t="s">
        <v>180</v>
      </c>
      <c r="C79" s="42"/>
      <c r="D79" s="42"/>
      <c r="E79" s="42"/>
      <c r="F79" s="43"/>
    </row>
    <row r="80" spans="1:10" ht="45" customHeight="1" x14ac:dyDescent="0.25">
      <c r="A80" s="28">
        <v>1</v>
      </c>
      <c r="B80" s="40" t="s">
        <v>181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182</v>
      </c>
      <c r="C81" s="40"/>
      <c r="D81" s="40"/>
      <c r="E81" s="40"/>
      <c r="F81" s="41"/>
    </row>
    <row r="82" spans="1:6" ht="45" customHeight="1" x14ac:dyDescent="0.25">
      <c r="A82" s="28">
        <v>3</v>
      </c>
      <c r="B82" s="40" t="s">
        <v>183</v>
      </c>
      <c r="C82" s="40"/>
      <c r="D82" s="40"/>
      <c r="E82" s="40"/>
      <c r="F82" s="41"/>
    </row>
    <row r="83" spans="1:6" ht="75" customHeight="1" x14ac:dyDescent="0.25">
      <c r="A83" s="28">
        <v>4</v>
      </c>
      <c r="B83" s="40" t="s">
        <v>184</v>
      </c>
      <c r="C83" s="40"/>
      <c r="D83" s="40"/>
      <c r="E83" s="40"/>
      <c r="F83" s="41"/>
    </row>
    <row r="84" spans="1:6" ht="120" customHeight="1" x14ac:dyDescent="0.25">
      <c r="A84" s="28">
        <v>5</v>
      </c>
      <c r="B84" s="40" t="s">
        <v>185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2021-07-14T09:42:21Z</dcterms:modified>
  <cp:category/>
</cp:coreProperties>
</file>