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List1!$A$1:$H$43</definedName>
  </definedNames>
  <calcPr calcId="152511"/>
</workbook>
</file>

<file path=xl/calcChain.xml><?xml version="1.0" encoding="utf-8"?>
<calcChain xmlns="http://schemas.openxmlformats.org/spreadsheetml/2006/main">
  <c r="G40" i="1"/>
  <c r="G39"/>
  <c r="G38"/>
  <c r="G37"/>
  <c r="G36"/>
  <c r="G35"/>
  <c r="G34"/>
  <c r="G33"/>
  <c r="G32"/>
  <c r="G31"/>
  <c r="G30"/>
  <c r="G29"/>
  <c r="G28"/>
  <c r="G27"/>
  <c r="G26"/>
  <c r="G24"/>
  <c r="G41" l="1"/>
</calcChain>
</file>

<file path=xl/sharedStrings.xml><?xml version="1.0" encoding="utf-8"?>
<sst xmlns="http://schemas.openxmlformats.org/spreadsheetml/2006/main" count="102" uniqueCount="85">
  <si>
    <t>Oprava volného bytu č. 33, Odborářská 74</t>
  </si>
  <si>
    <t>VZ č. 7/2018</t>
  </si>
  <si>
    <t>12.1.2018 10:15:51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</si>
  <si>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</si>
  <si>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</si>
  <si>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</si>
  <si>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</si>
  <si>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</si>
  <si>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</si>
  <si>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</si>
  <si>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</si>
  <si>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</si>
  <si>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</si>
  <si>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</si>
  <si>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</si>
  <si>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</si>
  <si>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</si>
  <si>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</si>
  <si>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</si>
  <si>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</si>
  <si>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</si>
  <si>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</si>
  <si>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</si>
  <si>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</si>
  <si>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</si>
  <si>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</si>
  <si>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</si>
  <si>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</si>
  <si>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</si>
  <si>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</si>
  <si>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</si>
  <si>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</si>
  <si>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</si>
  <si>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</si>
  <si>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</si>
  <si>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</si>
  <si>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</si>
  <si>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</si>
  <si>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</si>
  <si>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</si>
  <si>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</si>
  <si>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</si>
  <si>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1.22</t>
  </si>
  <si>
    <t>revize elektroinstalace a elektrických spotřebičů bytu</t>
  </si>
  <si>
    <t>3.69</t>
  </si>
  <si>
    <t>výměna dveřního prahu – délka 80 cm</t>
  </si>
  <si>
    <t>KU,OP</t>
  </si>
  <si>
    <t>3.77</t>
  </si>
  <si>
    <t>výměna přechodových lišt – délka 60 cm</t>
  </si>
  <si>
    <t>koup.</t>
  </si>
  <si>
    <t>3.86</t>
  </si>
  <si>
    <t>výměna zárubně ocelové pro dveře – šířky 80 cm</t>
  </si>
  <si>
    <t>KU</t>
  </si>
  <si>
    <t>5.1</t>
  </si>
  <si>
    <t>zhotovení nových štukových omítek</t>
  </si>
  <si>
    <t>m2</t>
  </si>
  <si>
    <t>sanační omítky ve sklepním boxu obvodové zdivo</t>
  </si>
  <si>
    <t>5.2</t>
  </si>
  <si>
    <t>lokální opravy prasklin, prasklin panelových spojů</t>
  </si>
  <si>
    <t>oprava omítky v KU pod radiátorem a v předsíni po demontáži obložení</t>
  </si>
  <si>
    <t>5.4</t>
  </si>
  <si>
    <t>škrábání stěn,stropů</t>
  </si>
  <si>
    <t>5.5</t>
  </si>
  <si>
    <t>malba bílá</t>
  </si>
  <si>
    <t>6.11</t>
  </si>
  <si>
    <t>položení keramické dlažby vnitřní</t>
  </si>
  <si>
    <t>Předsíň</t>
  </si>
  <si>
    <t>6.14</t>
  </si>
  <si>
    <t>vybourání dlažby</t>
  </si>
  <si>
    <t>6.16</t>
  </si>
  <si>
    <t>provedení soklíku kolem dlažby</t>
  </si>
  <si>
    <t>6.18</t>
  </si>
  <si>
    <t>úprava podkladu pod dlažbu , včetně hydroizolace</t>
  </si>
  <si>
    <t>Předsíň bez hydroizolace</t>
  </si>
  <si>
    <t>9.1</t>
  </si>
  <si>
    <t>opravy a seřízení plastových oken, viz poznámka</t>
  </si>
  <si>
    <t>9.24</t>
  </si>
  <si>
    <t>demontáž bytových doplňků, viz poznámka</t>
  </si>
  <si>
    <t>soubor</t>
  </si>
  <si>
    <t>dřevěné obložení v předsíni 3m2</t>
  </si>
  <si>
    <t>11.36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</si>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</sst>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tabSelected="1" zoomScaleNormal="100" workbookViewId="0">
      <selection activeCell="N35" sqref="N3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105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17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33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40" si="0">ROUND(E24*F24, 2)</f>
        <v>0</v>
      </c>
      <c r="H24" s="28" t="s">
        <v>37</v>
      </c>
      <c r="J24" s="1">
        <v>11</v>
      </c>
    </row>
    <row r="25" spans="1:10" ht="45" customHeight="1">
      <c r="A25" s="16">
        <v>2</v>
      </c>
      <c r="B25" s="17" t="s">
        <v>38</v>
      </c>
      <c r="C25" s="27" t="s">
        <v>39</v>
      </c>
      <c r="D25" s="18" t="s">
        <v>40</v>
      </c>
      <c r="E25" s="29" t="s">
        <v>84</v>
      </c>
      <c r="F25" s="30"/>
      <c r="G25" s="19">
        <v>10000</v>
      </c>
      <c r="H25" s="28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27" t="s">
        <v>43</v>
      </c>
      <c r="D26" s="18" t="s">
        <v>21</v>
      </c>
      <c r="E26" s="19">
        <v>1</v>
      </c>
      <c r="F26" s="30"/>
      <c r="G26" s="19">
        <f t="shared" si="0"/>
        <v>0</v>
      </c>
      <c r="H26" s="28" t="s">
        <v>37</v>
      </c>
      <c r="J26" s="1">
        <v>332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36</v>
      </c>
      <c r="E27" s="19">
        <v>2</v>
      </c>
      <c r="F27" s="30"/>
      <c r="G27" s="19">
        <f t="shared" si="0"/>
        <v>0</v>
      </c>
      <c r="H27" s="28" t="s">
        <v>46</v>
      </c>
      <c r="J27" s="1">
        <v>110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1</v>
      </c>
      <c r="F28" s="30"/>
      <c r="G28" s="19">
        <f t="shared" si="0"/>
        <v>0</v>
      </c>
      <c r="H28" s="28" t="s">
        <v>49</v>
      </c>
      <c r="J28" s="1">
        <v>118</v>
      </c>
    </row>
    <row r="29" spans="1:10" ht="29.25" customHeight="1">
      <c r="A29" s="16">
        <v>6</v>
      </c>
      <c r="B29" s="17" t="s">
        <v>50</v>
      </c>
      <c r="C29" s="27" t="s">
        <v>51</v>
      </c>
      <c r="D29" s="18" t="s">
        <v>36</v>
      </c>
      <c r="E29" s="19">
        <v>1</v>
      </c>
      <c r="F29" s="30"/>
      <c r="G29" s="19">
        <f t="shared" si="0"/>
        <v>0</v>
      </c>
      <c r="H29" s="28" t="s">
        <v>52</v>
      </c>
      <c r="J29" s="1">
        <v>127</v>
      </c>
    </row>
    <row r="30" spans="1:10" ht="33.75" customHeight="1">
      <c r="A30" s="16">
        <v>7</v>
      </c>
      <c r="B30" s="17" t="s">
        <v>53</v>
      </c>
      <c r="C30" s="27" t="s">
        <v>54</v>
      </c>
      <c r="D30" s="18" t="s">
        <v>55</v>
      </c>
      <c r="E30" s="19">
        <v>12</v>
      </c>
      <c r="F30" s="30"/>
      <c r="G30" s="19">
        <f t="shared" si="0"/>
        <v>0</v>
      </c>
      <c r="H30" s="28" t="s">
        <v>56</v>
      </c>
      <c r="J30" s="1">
        <v>162</v>
      </c>
    </row>
    <row r="31" spans="1:10" ht="45.75" customHeight="1">
      <c r="A31" s="16">
        <v>8</v>
      </c>
      <c r="B31" s="17" t="s">
        <v>57</v>
      </c>
      <c r="C31" s="27" t="s">
        <v>58</v>
      </c>
      <c r="D31" s="18" t="s">
        <v>55</v>
      </c>
      <c r="E31" s="19">
        <v>4</v>
      </c>
      <c r="F31" s="30"/>
      <c r="G31" s="19">
        <f t="shared" si="0"/>
        <v>0</v>
      </c>
      <c r="H31" s="28" t="s">
        <v>59</v>
      </c>
      <c r="J31" s="1">
        <v>163</v>
      </c>
    </row>
    <row r="32" spans="1:10" ht="29.25" customHeight="1">
      <c r="A32" s="16">
        <v>9</v>
      </c>
      <c r="B32" s="17" t="s">
        <v>60</v>
      </c>
      <c r="C32" s="27" t="s">
        <v>61</v>
      </c>
      <c r="D32" s="18" t="s">
        <v>55</v>
      </c>
      <c r="E32" s="19">
        <v>120</v>
      </c>
      <c r="F32" s="30"/>
      <c r="G32" s="19">
        <f t="shared" si="0"/>
        <v>0</v>
      </c>
      <c r="H32" s="28"/>
      <c r="J32" s="1">
        <v>165</v>
      </c>
    </row>
    <row r="33" spans="1:10" ht="29.25" customHeight="1">
      <c r="A33" s="16">
        <v>10</v>
      </c>
      <c r="B33" s="17" t="s">
        <v>62</v>
      </c>
      <c r="C33" s="27" t="s">
        <v>63</v>
      </c>
      <c r="D33" s="18" t="s">
        <v>55</v>
      </c>
      <c r="E33" s="19">
        <v>120</v>
      </c>
      <c r="F33" s="30"/>
      <c r="G33" s="19">
        <f t="shared" si="0"/>
        <v>0</v>
      </c>
      <c r="H33" s="28"/>
      <c r="J33" s="1">
        <v>166</v>
      </c>
    </row>
    <row r="34" spans="1:10" ht="29.25" customHeight="1">
      <c r="A34" s="16">
        <v>11</v>
      </c>
      <c r="B34" s="17" t="s">
        <v>64</v>
      </c>
      <c r="C34" s="27" t="s">
        <v>65</v>
      </c>
      <c r="D34" s="18" t="s">
        <v>55</v>
      </c>
      <c r="E34" s="19">
        <v>4</v>
      </c>
      <c r="F34" s="30"/>
      <c r="G34" s="19">
        <f t="shared" si="0"/>
        <v>0</v>
      </c>
      <c r="H34" s="28" t="s">
        <v>66</v>
      </c>
      <c r="J34" s="1">
        <v>179</v>
      </c>
    </row>
    <row r="35" spans="1:10" ht="29.25" customHeight="1">
      <c r="A35" s="16">
        <v>12</v>
      </c>
      <c r="B35" s="17" t="s">
        <v>67</v>
      </c>
      <c r="C35" s="27" t="s">
        <v>68</v>
      </c>
      <c r="D35" s="18" t="s">
        <v>55</v>
      </c>
      <c r="E35" s="19">
        <v>4</v>
      </c>
      <c r="F35" s="30"/>
      <c r="G35" s="19">
        <f t="shared" si="0"/>
        <v>0</v>
      </c>
      <c r="H35" s="28" t="s">
        <v>66</v>
      </c>
      <c r="J35" s="1">
        <v>182</v>
      </c>
    </row>
    <row r="36" spans="1:10" ht="29.25" customHeight="1">
      <c r="A36" s="16">
        <v>13</v>
      </c>
      <c r="B36" s="17" t="s">
        <v>69</v>
      </c>
      <c r="C36" s="27" t="s">
        <v>70</v>
      </c>
      <c r="D36" s="18" t="s">
        <v>55</v>
      </c>
      <c r="E36" s="19">
        <v>5</v>
      </c>
      <c r="F36" s="30"/>
      <c r="G36" s="19">
        <f t="shared" si="0"/>
        <v>0</v>
      </c>
      <c r="H36" s="28" t="s">
        <v>66</v>
      </c>
      <c r="J36" s="1">
        <v>184</v>
      </c>
    </row>
    <row r="37" spans="1:10" ht="29.25" customHeight="1">
      <c r="A37" s="16">
        <v>14</v>
      </c>
      <c r="B37" s="17" t="s">
        <v>71</v>
      </c>
      <c r="C37" s="27" t="s">
        <v>72</v>
      </c>
      <c r="D37" s="18" t="s">
        <v>55</v>
      </c>
      <c r="E37" s="19">
        <v>4</v>
      </c>
      <c r="F37" s="30"/>
      <c r="G37" s="19">
        <f t="shared" si="0"/>
        <v>0</v>
      </c>
      <c r="H37" s="28" t="s">
        <v>73</v>
      </c>
      <c r="J37" s="1">
        <v>186</v>
      </c>
    </row>
    <row r="38" spans="1:10" ht="29.25" customHeight="1">
      <c r="A38" s="16">
        <v>15</v>
      </c>
      <c r="B38" s="17" t="s">
        <v>74</v>
      </c>
      <c r="C38" s="27" t="s">
        <v>75</v>
      </c>
      <c r="D38" s="18" t="s">
        <v>36</v>
      </c>
      <c r="E38" s="19">
        <v>2</v>
      </c>
      <c r="F38" s="30"/>
      <c r="G38" s="19">
        <f t="shared" si="0"/>
        <v>0</v>
      </c>
      <c r="H38" s="28" t="s">
        <v>46</v>
      </c>
      <c r="J38" s="1">
        <v>237</v>
      </c>
    </row>
    <row r="39" spans="1:10" ht="29.25" customHeight="1">
      <c r="A39" s="16">
        <v>16</v>
      </c>
      <c r="B39" s="17" t="s">
        <v>76</v>
      </c>
      <c r="C39" s="27" t="s">
        <v>77</v>
      </c>
      <c r="D39" s="18" t="s">
        <v>78</v>
      </c>
      <c r="E39" s="19">
        <v>1</v>
      </c>
      <c r="F39" s="30"/>
      <c r="G39" s="19">
        <f t="shared" si="0"/>
        <v>0</v>
      </c>
      <c r="H39" s="28" t="s">
        <v>79</v>
      </c>
      <c r="J39" s="1">
        <v>303</v>
      </c>
    </row>
    <row r="40" spans="1:10" ht="29.25" customHeight="1">
      <c r="A40" s="16">
        <v>17</v>
      </c>
      <c r="B40" s="17" t="s">
        <v>80</v>
      </c>
      <c r="C40" s="27" t="s">
        <v>81</v>
      </c>
      <c r="D40" s="18" t="s">
        <v>21</v>
      </c>
      <c r="E40" s="19">
        <v>1</v>
      </c>
      <c r="F40" s="30"/>
      <c r="G40" s="19">
        <f t="shared" si="0"/>
        <v>0</v>
      </c>
      <c r="H40" s="28"/>
      <c r="J40" s="1">
        <v>336</v>
      </c>
    </row>
    <row r="41" spans="1:10" ht="27" customHeight="1">
      <c r="A41" s="32" t="s">
        <v>82</v>
      </c>
      <c r="B41" s="33"/>
      <c r="C41" s="33"/>
      <c r="D41" s="33"/>
      <c r="E41" s="33"/>
      <c r="F41" s="33"/>
      <c r="G41" s="15">
        <f>SUM(G24:G40)</f>
        <v>10000</v>
      </c>
      <c r="H41" s="26"/>
    </row>
    <row r="42" spans="1:10" ht="62.25" customHeight="1">
      <c r="A42" s="34" t="s">
        <v>83</v>
      </c>
      <c r="B42" s="34"/>
      <c r="C42" s="34"/>
      <c r="D42" s="34"/>
      <c r="E42" s="34"/>
      <c r="F42" s="34"/>
      <c r="G42" s="34"/>
      <c r="H42" s="34"/>
    </row>
    <row r="43" spans="1:10">
      <c r="A43" s="10"/>
      <c r="B43" s="31"/>
      <c r="C43" s="31"/>
      <c r="D43" s="31"/>
      <c r="E43" s="31"/>
      <c r="F43" s="31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43:F43"/>
    <mergeCell ref="A41:F41"/>
    <mergeCell ref="A42:H42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2018-01-15T15:19:58Z</dcterms:modified>
</cp:coreProperties>
</file>