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<sst xmlns="http://schemas.openxmlformats.org/spreadsheetml/2006/main" count="119" uniqueCount="100">
  <si>
    <t>Oprava volného bytu č. 45, Čujkovova 29</t>
  </si>
  <si>
    <t>VZ č. 251/2021</t>
  </si>
  <si>
    <t>2.8.2021 12:51:04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</si>
  <si>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</si>
  <si>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</si>
  <si>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</si>
  <si>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</si>
  <si>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</si>
  <si>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</si>
  <si>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</si>
  <si>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</si>
  <si>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</si>
  <si>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</si>
  <si>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</si>
  <si>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</si>
  <si>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</si>
  <si>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</si>
  <si>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</si>
  <si>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</si>
  <si>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</si>
  <si>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</si>
  <si>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</si>
  <si>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</si>
  <si>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</si>
  <si>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</si>
  <si>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</si>
  <si>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</si>
  <si>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</si>
  <si>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</si>
  <si>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</si>
  <si>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</si>
  <si>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</si>
  <si>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</si>
  <si>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</si>
  <si>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3.52</t>
  </si>
  <si>
    <t>výměna vstupních vchodových protipožárních dveří 80 cm, tř. EI 30, DP3, dekor dřevo včetně kukátka</t>
  </si>
  <si>
    <t>ks</t>
  </si>
  <si>
    <t>80/P</t>
  </si>
  <si>
    <t>3.56</t>
  </si>
  <si>
    <t>výměna vnitřních dveří – plné 80 cm</t>
  </si>
  <si>
    <t>OP/P, barva bílá</t>
  </si>
  <si>
    <t>3.60</t>
  </si>
  <si>
    <t>výměna vnitřních dveří – prosklené 2/3 sklo 80 cm</t>
  </si>
  <si>
    <t>KU/L, barva bílá</t>
  </si>
  <si>
    <t>3.69</t>
  </si>
  <si>
    <t>výměna dveřního prahu – délka 80 cm</t>
  </si>
  <si>
    <t>vstupní, KU, OP - lak</t>
  </si>
  <si>
    <t>3.82</t>
  </si>
  <si>
    <t>výměna dveřního kování</t>
  </si>
  <si>
    <t>KU, OP = rozetové kování (např. VISION HR H 1892R kov, nerez, mat, dozický klíč)</t>
  </si>
  <si>
    <t>3.83</t>
  </si>
  <si>
    <t>výměna zámku u dveří</t>
  </si>
  <si>
    <t>KU, OP, vstupní=bezpečnostní</t>
  </si>
  <si>
    <t>4.1</t>
  </si>
  <si>
    <t>stržení původního PVC</t>
  </si>
  <si>
    <t>m2</t>
  </si>
  <si>
    <t>OP</t>
  </si>
  <si>
    <t>4.3</t>
  </si>
  <si>
    <t>položení PVC – střední zátěž, celoplošně podlepit</t>
  </si>
  <si>
    <t>OP (např. TIMBERLINE 0452), dekor dopasovat dle stávajícího PVC v KU</t>
  </si>
  <si>
    <t>4.5</t>
  </si>
  <si>
    <t>nalepení obvodové lišty PVC</t>
  </si>
  <si>
    <t>bm</t>
  </si>
  <si>
    <t>OP (dekor dtto PVC)</t>
  </si>
  <si>
    <t>4.11</t>
  </si>
  <si>
    <t>položení 2 vrstev OSB desek</t>
  </si>
  <si>
    <t>OP - 2 vrstvy (např. 1xOSB, 1xDurelis)</t>
  </si>
  <si>
    <t>4.15</t>
  </si>
  <si>
    <t xml:space="preserve">překrytí podlah při opravách proti poškození </t>
  </si>
  <si>
    <t>PŘ, KU</t>
  </si>
  <si>
    <t>4.16</t>
  </si>
  <si>
    <t>odstranění desek OSB podlahy</t>
  </si>
  <si>
    <t>5.1</t>
  </si>
  <si>
    <t>provedení štukových omítek, vč. vyrovnání podkladu, použití lepidla, perlinky, rohovníků</t>
  </si>
  <si>
    <t>OP, včetně úpravy podkladu, perlinky, lepidla, rohovníků, srovnání špalet</t>
  </si>
  <si>
    <t>5.4</t>
  </si>
  <si>
    <t>škrábání stěn,stropů</t>
  </si>
  <si>
    <t>5.6</t>
  </si>
  <si>
    <t>malba dvojnásobná bílá</t>
  </si>
  <si>
    <t>OP, otěruvzdorná</t>
  </si>
  <si>
    <t>7.16</t>
  </si>
  <si>
    <t>nátěr zárubní – šířka 80 cm</t>
  </si>
  <si>
    <t>KU, OP = barva bílá</t>
  </si>
  <si>
    <t>9.16</t>
  </si>
  <si>
    <t>výměna zámkové vložky</t>
  </si>
  <si>
    <t>vstupní dveře=bezpečnostní</t>
  </si>
  <si>
    <t>9.17</t>
  </si>
  <si>
    <t>výměna kování k zámkové vložce, viz poznámka</t>
  </si>
  <si>
    <t>11.30</t>
  </si>
  <si>
    <t>celkový úklid po opravách</t>
  </si>
  <si>
    <t>0+1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</si>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</sst>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showGridLines="0" tabSelected="1" zoomScale="115" zoomScaleNormal="115" workbookViewId="0" topLeftCell="A1">
      <selection activeCell="F42" sqref="F4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1213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19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45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42">ROUND(E24*F24,2)</f>
        <v>0</v>
      </c>
      <c r="H24" s="32" t="s">
        <v>37</v>
      </c>
      <c r="J24" s="1">
        <v>93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36</v>
      </c>
      <c r="E25" s="19">
        <v>1</v>
      </c>
      <c r="F25" s="33"/>
      <c r="G25" s="19">
        <f t="shared" si="0"/>
        <v>0</v>
      </c>
      <c r="H25" s="32" t="s">
        <v>40</v>
      </c>
      <c r="J25" s="1">
        <v>97</v>
      </c>
    </row>
    <row r="26" spans="1:10" ht="30">
      <c r="A26" s="16">
        <v>3</v>
      </c>
      <c r="B26" s="17" t="s">
        <v>41</v>
      </c>
      <c r="C26" s="31" t="s">
        <v>42</v>
      </c>
      <c r="D26" s="18" t="s">
        <v>36</v>
      </c>
      <c r="E26" s="19">
        <v>1</v>
      </c>
      <c r="F26" s="33"/>
      <c r="G26" s="19">
        <f t="shared" si="0"/>
        <v>0</v>
      </c>
      <c r="H26" s="32" t="s">
        <v>43</v>
      </c>
      <c r="J26" s="1">
        <v>101</v>
      </c>
    </row>
    <row r="27" spans="1:10" ht="29.25" customHeight="1">
      <c r="A27" s="16">
        <v>4</v>
      </c>
      <c r="B27" s="17" t="s">
        <v>44</v>
      </c>
      <c r="C27" s="31" t="s">
        <v>45</v>
      </c>
      <c r="D27" s="18" t="s">
        <v>36</v>
      </c>
      <c r="E27" s="19">
        <v>3</v>
      </c>
      <c r="F27" s="33"/>
      <c r="G27" s="19">
        <f t="shared" si="0"/>
        <v>0</v>
      </c>
      <c r="H27" s="32" t="s">
        <v>46</v>
      </c>
      <c r="J27" s="1">
        <v>110</v>
      </c>
    </row>
    <row r="28" spans="1:10" ht="45">
      <c r="A28" s="16">
        <v>5</v>
      </c>
      <c r="B28" s="17" t="s">
        <v>47</v>
      </c>
      <c r="C28" s="31" t="s">
        <v>48</v>
      </c>
      <c r="D28" s="18" t="s">
        <v>36</v>
      </c>
      <c r="E28" s="19">
        <v>2</v>
      </c>
      <c r="F28" s="33"/>
      <c r="G28" s="19">
        <f t="shared" si="0"/>
        <v>0</v>
      </c>
      <c r="H28" s="32" t="s">
        <v>49</v>
      </c>
      <c r="J28" s="1">
        <v>123</v>
      </c>
    </row>
    <row r="29" spans="1:10" ht="29.25" customHeight="1">
      <c r="A29" s="16">
        <v>6</v>
      </c>
      <c r="B29" s="17" t="s">
        <v>50</v>
      </c>
      <c r="C29" s="31" t="s">
        <v>51</v>
      </c>
      <c r="D29" s="18" t="s">
        <v>36</v>
      </c>
      <c r="E29" s="19">
        <v>3</v>
      </c>
      <c r="F29" s="33"/>
      <c r="G29" s="19">
        <f t="shared" si="0"/>
        <v>0</v>
      </c>
      <c r="H29" s="32" t="s">
        <v>52</v>
      </c>
      <c r="J29" s="1">
        <v>124</v>
      </c>
    </row>
    <row r="30" spans="1:10" ht="29.25" customHeight="1">
      <c r="A30" s="16">
        <v>7</v>
      </c>
      <c r="B30" s="17" t="s">
        <v>53</v>
      </c>
      <c r="C30" s="31" t="s">
        <v>54</v>
      </c>
      <c r="D30" s="18" t="s">
        <v>55</v>
      </c>
      <c r="E30" s="19">
        <v>15</v>
      </c>
      <c r="F30" s="33"/>
      <c r="G30" s="19">
        <f t="shared" si="0"/>
        <v>0</v>
      </c>
      <c r="H30" s="32" t="s">
        <v>56</v>
      </c>
      <c r="J30" s="1">
        <v>148</v>
      </c>
    </row>
    <row r="31" spans="1:10" ht="45">
      <c r="A31" s="16">
        <v>8</v>
      </c>
      <c r="B31" s="17" t="s">
        <v>57</v>
      </c>
      <c r="C31" s="31" t="s">
        <v>58</v>
      </c>
      <c r="D31" s="18" t="s">
        <v>55</v>
      </c>
      <c r="E31" s="19">
        <v>15</v>
      </c>
      <c r="F31" s="33"/>
      <c r="G31" s="19">
        <f t="shared" si="0"/>
        <v>0</v>
      </c>
      <c r="H31" s="32" t="s">
        <v>59</v>
      </c>
      <c r="J31" s="1">
        <v>150</v>
      </c>
    </row>
    <row r="32" spans="1:10" ht="29.25" customHeight="1">
      <c r="A32" s="16">
        <v>9</v>
      </c>
      <c r="B32" s="17" t="s">
        <v>60</v>
      </c>
      <c r="C32" s="31" t="s">
        <v>61</v>
      </c>
      <c r="D32" s="18" t="s">
        <v>62</v>
      </c>
      <c r="E32" s="19">
        <v>16</v>
      </c>
      <c r="F32" s="33"/>
      <c r="G32" s="19">
        <f t="shared" si="0"/>
        <v>0</v>
      </c>
      <c r="H32" s="32" t="s">
        <v>63</v>
      </c>
      <c r="J32" s="1">
        <v>152</v>
      </c>
    </row>
    <row r="33" spans="1:10" ht="30">
      <c r="A33" s="16">
        <v>10</v>
      </c>
      <c r="B33" s="17" t="s">
        <v>64</v>
      </c>
      <c r="C33" s="31" t="s">
        <v>65</v>
      </c>
      <c r="D33" s="18" t="s">
        <v>55</v>
      </c>
      <c r="E33" s="19">
        <v>15</v>
      </c>
      <c r="F33" s="33"/>
      <c r="G33" s="19">
        <f t="shared" si="0"/>
        <v>0</v>
      </c>
      <c r="H33" s="32" t="s">
        <v>66</v>
      </c>
      <c r="J33" s="1">
        <v>158</v>
      </c>
    </row>
    <row r="34" spans="1:10" ht="29.25" customHeight="1">
      <c r="A34" s="16">
        <v>11</v>
      </c>
      <c r="B34" s="17" t="s">
        <v>67</v>
      </c>
      <c r="C34" s="31" t="s">
        <v>68</v>
      </c>
      <c r="D34" s="18" t="s">
        <v>55</v>
      </c>
      <c r="E34" s="19">
        <v>11</v>
      </c>
      <c r="F34" s="33"/>
      <c r="G34" s="19">
        <f t="shared" si="0"/>
        <v>0</v>
      </c>
      <c r="H34" s="32" t="s">
        <v>69</v>
      </c>
      <c r="J34" s="1">
        <v>327</v>
      </c>
    </row>
    <row r="35" spans="1:10" ht="29.25" customHeight="1">
      <c r="A35" s="16">
        <v>12</v>
      </c>
      <c r="B35" s="17" t="s">
        <v>70</v>
      </c>
      <c r="C35" s="31" t="s">
        <v>71</v>
      </c>
      <c r="D35" s="18" t="s">
        <v>55</v>
      </c>
      <c r="E35" s="19">
        <v>15</v>
      </c>
      <c r="F35" s="33"/>
      <c r="G35" s="19">
        <f t="shared" si="0"/>
        <v>0</v>
      </c>
      <c r="H35" s="32" t="s">
        <v>56</v>
      </c>
      <c r="J35" s="1">
        <v>330</v>
      </c>
    </row>
    <row r="36" spans="1:10" ht="45">
      <c r="A36" s="16">
        <v>13</v>
      </c>
      <c r="B36" s="17" t="s">
        <v>72</v>
      </c>
      <c r="C36" s="31" t="s">
        <v>73</v>
      </c>
      <c r="D36" s="18" t="s">
        <v>55</v>
      </c>
      <c r="E36" s="19">
        <v>55</v>
      </c>
      <c r="F36" s="33"/>
      <c r="G36" s="19">
        <f t="shared" si="0"/>
        <v>0</v>
      </c>
      <c r="H36" s="32" t="s">
        <v>74</v>
      </c>
      <c r="J36" s="1">
        <v>162</v>
      </c>
    </row>
    <row r="37" spans="1:10" ht="29.25" customHeight="1">
      <c r="A37" s="16">
        <v>14</v>
      </c>
      <c r="B37" s="17" t="s">
        <v>75</v>
      </c>
      <c r="C37" s="31" t="s">
        <v>76</v>
      </c>
      <c r="D37" s="18" t="s">
        <v>55</v>
      </c>
      <c r="E37" s="19">
        <v>55</v>
      </c>
      <c r="F37" s="33"/>
      <c r="G37" s="19">
        <f t="shared" si="0"/>
        <v>0</v>
      </c>
      <c r="H37" s="32" t="s">
        <v>56</v>
      </c>
      <c r="J37" s="1">
        <v>165</v>
      </c>
    </row>
    <row r="38" spans="1:10" ht="29.25" customHeight="1">
      <c r="A38" s="16">
        <v>15</v>
      </c>
      <c r="B38" s="17" t="s">
        <v>77</v>
      </c>
      <c r="C38" s="31" t="s">
        <v>78</v>
      </c>
      <c r="D38" s="18" t="s">
        <v>55</v>
      </c>
      <c r="E38" s="19">
        <v>55</v>
      </c>
      <c r="F38" s="33"/>
      <c r="G38" s="19">
        <f t="shared" si="0"/>
        <v>0</v>
      </c>
      <c r="H38" s="32" t="s">
        <v>79</v>
      </c>
      <c r="J38" s="1">
        <v>167</v>
      </c>
    </row>
    <row r="39" spans="1:10" ht="29.25" customHeight="1">
      <c r="A39" s="16">
        <v>16</v>
      </c>
      <c r="B39" s="17" t="s">
        <v>80</v>
      </c>
      <c r="C39" s="31" t="s">
        <v>81</v>
      </c>
      <c r="D39" s="18" t="s">
        <v>36</v>
      </c>
      <c r="E39" s="19">
        <v>2</v>
      </c>
      <c r="F39" s="33"/>
      <c r="G39" s="19">
        <f t="shared" si="0"/>
        <v>0</v>
      </c>
      <c r="H39" s="32" t="s">
        <v>82</v>
      </c>
      <c r="J39" s="1">
        <v>209</v>
      </c>
    </row>
    <row r="40" spans="1:10" ht="29.25" customHeight="1">
      <c r="A40" s="16">
        <v>17</v>
      </c>
      <c r="B40" s="17" t="s">
        <v>83</v>
      </c>
      <c r="C40" s="31" t="s">
        <v>84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85</v>
      </c>
      <c r="J40" s="1">
        <v>252</v>
      </c>
    </row>
    <row r="41" spans="1:10" ht="30">
      <c r="A41" s="16">
        <v>18</v>
      </c>
      <c r="B41" s="17" t="s">
        <v>86</v>
      </c>
      <c r="C41" s="31" t="s">
        <v>87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85</v>
      </c>
      <c r="J41" s="1">
        <v>253</v>
      </c>
    </row>
    <row r="42" spans="1:10" ht="29.25" customHeight="1">
      <c r="A42" s="16">
        <v>19</v>
      </c>
      <c r="B42" s="17" t="s">
        <v>88</v>
      </c>
      <c r="C42" s="31" t="s">
        <v>89</v>
      </c>
      <c r="D42" s="18" t="s">
        <v>90</v>
      </c>
      <c r="E42" s="19">
        <v>1</v>
      </c>
      <c r="F42" s="33"/>
      <c r="G42" s="19">
        <f t="shared" si="0"/>
        <v>0</v>
      </c>
      <c r="H42" s="32" t="s">
        <v>56</v>
      </c>
      <c r="J42" s="1">
        <v>306</v>
      </c>
    </row>
    <row r="43" spans="1:8" ht="27" customHeight="1">
      <c r="A43" s="38" t="s">
        <v>91</v>
      </c>
      <c r="B43" s="39"/>
      <c r="C43" s="39"/>
      <c r="D43" s="39"/>
      <c r="E43" s="39"/>
      <c r="F43" s="39"/>
      <c r="G43" s="15">
        <f>SUM(G24:G42)</f>
        <v>0</v>
      </c>
      <c r="H43" s="26"/>
    </row>
    <row r="44" spans="1:8" s="29" customFormat="1" ht="27" customHeight="1">
      <c r="A44" s="62" t="s">
        <v>92</v>
      </c>
      <c r="B44" s="62"/>
      <c r="C44" s="62"/>
      <c r="D44" s="62"/>
      <c r="E44" s="62"/>
      <c r="F44" s="62"/>
      <c r="G44" s="62"/>
      <c r="H44" s="62"/>
    </row>
    <row r="45" spans="1:8" ht="27" customHeight="1">
      <c r="A45" s="61" t="s">
        <v>93</v>
      </c>
      <c r="B45" s="61"/>
      <c r="C45" s="61"/>
      <c r="D45" s="61"/>
      <c r="E45" s="61"/>
      <c r="F45" s="61"/>
      <c r="G45" s="61"/>
      <c r="H45" s="61"/>
    </row>
    <row r="46" spans="1:8" ht="15.75" customHeight="1">
      <c r="A46" s="27"/>
      <c r="B46" s="36" t="s">
        <v>94</v>
      </c>
      <c r="C46" s="36"/>
      <c r="D46" s="36"/>
      <c r="E46" s="36"/>
      <c r="F46" s="37"/>
      <c r="G46"/>
      <c r="H46"/>
    </row>
    <row r="47" spans="1:6" ht="45" customHeight="1">
      <c r="A47" s="28">
        <v>1</v>
      </c>
      <c r="B47" s="34" t="s">
        <v>95</v>
      </c>
      <c r="C47" s="34"/>
      <c r="D47" s="34"/>
      <c r="E47" s="34"/>
      <c r="F47" s="35"/>
    </row>
    <row r="48" spans="1:6" ht="60" customHeight="1">
      <c r="A48" s="28">
        <v>2</v>
      </c>
      <c r="B48" s="34" t="s">
        <v>96</v>
      </c>
      <c r="C48" s="34"/>
      <c r="D48" s="34"/>
      <c r="E48" s="34"/>
      <c r="F48" s="35"/>
    </row>
    <row r="49" spans="1:6" ht="45" customHeight="1">
      <c r="A49" s="28">
        <v>3</v>
      </c>
      <c r="B49" s="34" t="s">
        <v>97</v>
      </c>
      <c r="C49" s="34"/>
      <c r="D49" s="34"/>
      <c r="E49" s="34"/>
      <c r="F49" s="35"/>
    </row>
    <row r="50" spans="1:6" ht="75" customHeight="1">
      <c r="A50" s="28">
        <v>4</v>
      </c>
      <c r="B50" s="34" t="s">
        <v>98</v>
      </c>
      <c r="C50" s="34"/>
      <c r="D50" s="34"/>
      <c r="E50" s="34"/>
      <c r="F50" s="35"/>
    </row>
    <row r="51" spans="1:6" ht="120" customHeight="1">
      <c r="A51" s="28">
        <v>5</v>
      </c>
      <c r="B51" s="34" t="s">
        <v>99</v>
      </c>
      <c r="C51" s="34"/>
      <c r="D51" s="34"/>
      <c r="E51" s="34"/>
      <c r="F51" s="35"/>
    </row>
    <row r="52" spans="1:6" ht="15">
      <c r="A52" s="10"/>
      <c r="B52" s="30"/>
      <c r="C52" s="30"/>
      <c r="D52" s="30"/>
      <c r="E52" s="30"/>
      <c r="F52" s="3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6:F46"/>
    <mergeCell ref="A43:F43"/>
    <mergeCell ref="D17:G17"/>
    <mergeCell ref="A19:C21"/>
    <mergeCell ref="D20:G20"/>
    <mergeCell ref="D21:G21"/>
    <mergeCell ref="A17:C17"/>
    <mergeCell ref="A18:C18"/>
    <mergeCell ref="D18:G18"/>
    <mergeCell ref="D19:G19"/>
    <mergeCell ref="A45:H45"/>
    <mergeCell ref="A44:H44"/>
    <mergeCell ref="B47:F47"/>
    <mergeCell ref="B48:F48"/>
    <mergeCell ref="B49:F49"/>
    <mergeCell ref="B50:F50"/>
    <mergeCell ref="B51:F51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2021-08-02T12:02:28Z</dcterms:modified>
  <cp:category/>
  <cp:version/>
  <cp:contentType/>
  <cp:contentStatus/>
</cp:coreProperties>
</file>