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88,b.6\3. VŘ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72" i="1" s="1"/>
  <c r="G26" i="1"/>
  <c r="G25" i="1"/>
  <c r="G24" i="1"/>
</calcChain>
</file>

<file path=xl/sharedStrings.xml><?xml version="1.0" encoding="utf-8"?>
<sst xmlns="http://schemas.openxmlformats.org/spreadsheetml/2006/main" count="228" uniqueCount="181">
  <si>
    <t>Oprava volného bytu č.6, Volgogradská 88</t>
  </si>
  <si>
    <t>VZ č. 243/2021</t>
  </si>
  <si>
    <t>2.8.2021 11:32:20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</si>
  <si>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</si>
  <si>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</si>
  <si>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</si>
  <si>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</si>
  <si>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</si>
  <si>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</si>
  <si>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</si>
  <si>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</si>
  <si>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</si>
  <si>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</si>
  <si>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</si>
  <si>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</si>
  <si>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</si>
  <si>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</si>
  <si>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</si>
  <si>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88/2413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</si>
  <si>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</si>
  <si>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</si>
  <si>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</si>
  <si>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</si>
  <si>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</si>
  <si>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</si>
  <si>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</si>
  <si>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</si>
  <si>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</si>
  <si>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</si>
  <si>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</si>
  <si>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</si>
  <si>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</si>
  <si>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</si>
  <si>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</si>
  <si>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</si>
  <si>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</si>
  <si>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</si>
  <si>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</si>
  <si>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</si>
  <si>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</si>
  <si>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</si>
  <si>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</si>
  <si>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</si>
  <si>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</si>
  <si>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</si>
  <si>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</si>
  <si>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pokojích kabeláž vložit do podlahy</t>
  </si>
  <si>
    <t>3.39</t>
  </si>
  <si>
    <t>výměna kuchyňské linky atypický rozměr, včetně dřezové desky s ukončovacími lištami</t>
  </si>
  <si>
    <t xml:space="preserve">190 cm (dle B.J.)tl.lamina min.18 mm,dekor dřevo, ve spodní části 4x šuplík s kolejničkami, ABS hrany 2 mm,zavírače zásuvek a dvířek s měkkým dorazem, spodní skřínky osadit na nožkách s krycí lištou, jeden vysunovací díl v místě pro umístění myčky, dřezová deska tl. 28 mm s boční hliníkovou hranou a hl.lištou ve styku s obkladem
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</si>
  <si>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</si>
  <si>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</si>
  <si>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</si>
  <si>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</si>
  <si>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</si>
  <si>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</si>
  <si>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</si>
  <si>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</si>
  <si>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</si>
  <si>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</si>
  <si>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pokoj, bílé, povrch lamino nebo 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</si>
  <si>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</si>
  <si>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</si>
  <si>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</si>
  <si>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</si>
  <si>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</si>
  <si>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2x pokoj, vstupní dveře,včetně laku</t>
  </si>
  <si>
    <t>3.78</t>
  </si>
  <si>
    <t>výměna přechodových lišt – délka 70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</si>
  <si>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</si>
  <si>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</si>
  <si>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</si>
  <si>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</si>
  <si>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</si>
  <si>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</si>
  <si>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</si>
  <si>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</si>
  <si>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</si>
  <si>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</si>
  <si>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</si>
  <si>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</si>
  <si>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</si>
  <si>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</si>
  <si>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2x okno, 1x balón a okno</t>
  </si>
  <si>
    <t>3.98</t>
  </si>
  <si>
    <t>oprava okenního křídla</t>
  </si>
  <si>
    <t>v kuchyni</t>
  </si>
  <si>
    <t>3.118</t>
  </si>
  <si>
    <t>výměna větracích mřížek</t>
  </si>
  <si>
    <t>spižní skříň,koupelna,WC</t>
  </si>
  <si>
    <t>3.132</t>
  </si>
  <si>
    <t>výměna vestavné skříně - šíře nad 200 cm, viz poznámka</t>
  </si>
  <si>
    <t xml:space="preserve">220/260 cm, dekor dřevo, tl.lamina min.18 mm, dvoudílná, posuvné dveře, část šatní, část policová, dekor odsouhlasí objednatel
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</si>
  <si>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</si>
  <si>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</si>
  <si>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</si>
  <si>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</si>
  <si>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</si>
  <si>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</si>
  <si>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</si>
  <si>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</si>
  <si>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</si>
  <si>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</si>
  <si>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</si>
  <si>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</si>
  <si>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</si>
  <si>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pokoj,OP, dekor dřevo, celoplošně podlepit, dekor odsouhlasí objednatel</t>
  </si>
  <si>
    <t>4.4</t>
  </si>
  <si>
    <t>položení PVC – vyšší zátěž, celoplošně podlepit</t>
  </si>
  <si>
    <t>předsíň,kuchyň, dekor dřevo, celoplošně podlepit</t>
  </si>
  <si>
    <t>4.6</t>
  </si>
  <si>
    <t>montáž obvodové plastové lišty</t>
  </si>
  <si>
    <t>bm</t>
  </si>
  <si>
    <t>dekor podlahy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</si>
  <si>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</si>
  <si>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</si>
  <si>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</si>
  <si>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</si>
  <si>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</si>
  <si>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</si>
  <si>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</si>
  <si>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</si>
  <si>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</si>
  <si>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</si>
  <si>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</si>
  <si>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 a rohovníku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</si>
  <si>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</si>
  <si>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</si>
  <si>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</si>
  <si>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</si>
  <si>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</si>
  <si>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</si>
  <si>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</si>
  <si>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</si>
  <si>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</si>
  <si>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</si>
  <si>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</si>
  <si>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</si>
  <si>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</si>
  <si>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</si>
  <si>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</si>
  <si>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</si>
  <si>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</si>
  <si>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</si>
  <si>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</si>
  <si>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</si>
  <si>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</si>
  <si>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</si>
  <si>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</si>
  <si>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</si>
  <si>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 xml:space="preserve">výkon kuchyň-0,90kW, 2x pokoj 1,53kW
</t>
  </si>
  <si>
    <t>8.20</t>
  </si>
  <si>
    <t>výměna termoregulačního ventilu, včetně hlavice</t>
  </si>
  <si>
    <t>1x kuchyň, 2x pokoj</t>
  </si>
  <si>
    <t>9.16</t>
  </si>
  <si>
    <t>výměna zámkové vložky</t>
  </si>
  <si>
    <t xml:space="preserve">bezpečnostní,vstupní dveře
</t>
  </si>
  <si>
    <t>9.17</t>
  </si>
  <si>
    <t>výměna kování k zámkové vložce, viz poznámka</t>
  </si>
  <si>
    <t>9.24</t>
  </si>
  <si>
    <t>demontáž bytových doplňků, viz poznámka</t>
  </si>
  <si>
    <t>3x garnýž nad oknem</t>
  </si>
  <si>
    <t>9.34</t>
  </si>
  <si>
    <t>výměna bytového jádra T 06 BTS, VPOS, G57, dle přiložené PD a rozpočtu</t>
  </si>
  <si>
    <t>11.18</t>
  </si>
  <si>
    <t>vyčištění sporáku, trouby, včetně odmaštění</t>
  </si>
  <si>
    <t>11.29</t>
  </si>
  <si>
    <t>umytí oken plastových, včetně rámu, parapetu a žaluzií,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</si>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</sst>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64" zoomScale="115" zoomScaleNormal="115" workbookViewId="0">
      <selection activeCell="A23" sqref="A23:XFD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1211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9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124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78</v>
      </c>
      <c r="J38" s="1">
        <v>127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83</v>
      </c>
      <c r="J40" s="1">
        <v>135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139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9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325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359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397</v>
      </c>
    </row>
    <row r="46" spans="1:10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16</v>
      </c>
      <c r="F46" s="38"/>
      <c r="G46" s="19">
        <f t="shared" si="0"/>
        <v>0</v>
      </c>
      <c r="H46" s="37" t="s">
        <v>101</v>
      </c>
      <c r="J46" s="1">
        <v>148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100</v>
      </c>
      <c r="E47" s="19">
        <v>16</v>
      </c>
      <c r="F47" s="38"/>
      <c r="G47" s="19">
        <f t="shared" si="0"/>
        <v>0</v>
      </c>
      <c r="H47" s="37" t="s">
        <v>101</v>
      </c>
      <c r="J47" s="1">
        <v>149</v>
      </c>
    </row>
    <row r="48" spans="1:10" ht="45" x14ac:dyDescent="0.25">
      <c r="A48" s="16">
        <v>25</v>
      </c>
      <c r="B48" s="17" t="s">
        <v>104</v>
      </c>
      <c r="C48" s="36" t="s">
        <v>105</v>
      </c>
      <c r="D48" s="18" t="s">
        <v>100</v>
      </c>
      <c r="E48" s="19">
        <v>34</v>
      </c>
      <c r="F48" s="38"/>
      <c r="G48" s="19">
        <f t="shared" si="0"/>
        <v>0</v>
      </c>
      <c r="H48" s="37" t="s">
        <v>106</v>
      </c>
      <c r="J48" s="1">
        <v>150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100</v>
      </c>
      <c r="E49" s="19">
        <v>16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57</v>
      </c>
      <c r="F50" s="38"/>
      <c r="G50" s="19">
        <f t="shared" si="0"/>
        <v>0</v>
      </c>
      <c r="H50" s="37" t="s">
        <v>113</v>
      </c>
      <c r="J50" s="1">
        <v>153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100</v>
      </c>
      <c r="E51" s="19">
        <v>34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100</v>
      </c>
      <c r="E52" s="19">
        <v>34</v>
      </c>
      <c r="F52" s="38"/>
      <c r="G52" s="19">
        <f t="shared" si="0"/>
        <v>0</v>
      </c>
      <c r="H52" s="37" t="s">
        <v>119</v>
      </c>
      <c r="J52" s="1">
        <v>157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100</v>
      </c>
      <c r="E53" s="19">
        <v>34</v>
      </c>
      <c r="F53" s="38"/>
      <c r="G53" s="19">
        <f t="shared" si="0"/>
        <v>0</v>
      </c>
      <c r="H53" s="37" t="s">
        <v>122</v>
      </c>
      <c r="J53" s="1">
        <v>158</v>
      </c>
    </row>
    <row r="54" spans="1:10" ht="45" x14ac:dyDescent="0.25">
      <c r="A54" s="16">
        <v>31</v>
      </c>
      <c r="B54" s="17" t="s">
        <v>123</v>
      </c>
      <c r="C54" s="36" t="s">
        <v>124</v>
      </c>
      <c r="D54" s="18" t="s">
        <v>100</v>
      </c>
      <c r="E54" s="19">
        <v>196</v>
      </c>
      <c r="F54" s="38"/>
      <c r="G54" s="19">
        <f t="shared" si="0"/>
        <v>0</v>
      </c>
      <c r="H54" s="37" t="s">
        <v>125</v>
      </c>
      <c r="J54" s="1">
        <v>162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100</v>
      </c>
      <c r="E55" s="19">
        <v>196</v>
      </c>
      <c r="F55" s="38"/>
      <c r="G55" s="19">
        <f t="shared" si="0"/>
        <v>0</v>
      </c>
      <c r="H55" s="37" t="s">
        <v>128</v>
      </c>
      <c r="J55" s="1">
        <v>165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100</v>
      </c>
      <c r="E56" s="19">
        <v>196</v>
      </c>
      <c r="F56" s="38"/>
      <c r="G56" s="19">
        <f t="shared" si="0"/>
        <v>0</v>
      </c>
      <c r="H56" s="37" t="s">
        <v>131</v>
      </c>
      <c r="J56" s="1">
        <v>167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134</v>
      </c>
      <c r="E57" s="19">
        <v>11</v>
      </c>
      <c r="F57" s="38"/>
      <c r="G57" s="19">
        <f t="shared" si="0"/>
        <v>0</v>
      </c>
      <c r="H57" s="37" t="s">
        <v>135</v>
      </c>
      <c r="J57" s="1">
        <v>183</v>
      </c>
    </row>
    <row r="58" spans="1:10" x14ac:dyDescent="0.25">
      <c r="A58" s="16">
        <v>35</v>
      </c>
      <c r="B58" s="17" t="s">
        <v>136</v>
      </c>
      <c r="C58" s="36" t="s">
        <v>137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138</v>
      </c>
      <c r="J58" s="1">
        <v>205</v>
      </c>
    </row>
    <row r="59" spans="1:1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138</v>
      </c>
      <c r="J59" s="1">
        <v>208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143</v>
      </c>
      <c r="J60" s="1">
        <v>209</v>
      </c>
    </row>
    <row r="61" spans="1:10" ht="30" x14ac:dyDescent="0.25">
      <c r="A61" s="16">
        <v>38</v>
      </c>
      <c r="B61" s="17" t="s">
        <v>144</v>
      </c>
      <c r="C61" s="36" t="s">
        <v>145</v>
      </c>
      <c r="D61" s="18" t="s">
        <v>42</v>
      </c>
      <c r="E61" s="19">
        <v>1</v>
      </c>
      <c r="F61" s="38"/>
      <c r="G61" s="19">
        <f t="shared" si="0"/>
        <v>0</v>
      </c>
      <c r="H61" s="37"/>
      <c r="J61" s="1">
        <v>224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45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150</v>
      </c>
      <c r="J63" s="1">
        <v>232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153</v>
      </c>
      <c r="J64" s="1">
        <v>233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156</v>
      </c>
      <c r="J65" s="1">
        <v>252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36</v>
      </c>
      <c r="E66" s="19">
        <v>1</v>
      </c>
      <c r="F66" s="38"/>
      <c r="G66" s="19">
        <f t="shared" si="0"/>
        <v>0</v>
      </c>
      <c r="H66" s="37" t="s">
        <v>156</v>
      </c>
      <c r="J66" s="1">
        <v>253</v>
      </c>
    </row>
    <row r="67" spans="1:10" ht="30" x14ac:dyDescent="0.25">
      <c r="A67" s="16">
        <v>44</v>
      </c>
      <c r="B67" s="17" t="s">
        <v>159</v>
      </c>
      <c r="C67" s="36" t="s">
        <v>160</v>
      </c>
      <c r="D67" s="18" t="s">
        <v>42</v>
      </c>
      <c r="E67" s="19">
        <v>1</v>
      </c>
      <c r="F67" s="38"/>
      <c r="G67" s="19">
        <f t="shared" si="0"/>
        <v>0</v>
      </c>
      <c r="H67" s="37" t="s">
        <v>161</v>
      </c>
      <c r="J67" s="1">
        <v>303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42</v>
      </c>
      <c r="E68" s="19">
        <v>1</v>
      </c>
      <c r="F68" s="38"/>
      <c r="G68" s="19">
        <f t="shared" si="0"/>
        <v>0</v>
      </c>
      <c r="H68" s="37"/>
      <c r="J68" s="1">
        <v>469</v>
      </c>
    </row>
    <row r="69" spans="1:10" ht="30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1</v>
      </c>
      <c r="F69" s="38"/>
      <c r="G69" s="19">
        <f t="shared" si="0"/>
        <v>0</v>
      </c>
      <c r="H69" s="37"/>
      <c r="J69" s="1">
        <v>280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100</v>
      </c>
      <c r="E70" s="19">
        <v>8</v>
      </c>
      <c r="F70" s="38"/>
      <c r="G70" s="19">
        <f t="shared" si="0"/>
        <v>0</v>
      </c>
      <c r="H70" s="37"/>
      <c r="J70" s="1">
        <v>291</v>
      </c>
    </row>
    <row r="71" spans="1:10" x14ac:dyDescent="0.25">
      <c r="A71" s="16">
        <v>48</v>
      </c>
      <c r="B71" s="17" t="s">
        <v>168</v>
      </c>
      <c r="C71" s="36" t="s">
        <v>169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18.75" x14ac:dyDescent="0.25">
      <c r="A72" s="83" t="s">
        <v>170</v>
      </c>
      <c r="B72" s="84"/>
      <c r="C72" s="84"/>
      <c r="D72" s="84"/>
      <c r="E72" s="84"/>
      <c r="F72" s="84"/>
      <c r="G72" s="15">
        <f>SUM(G24:G71)</f>
        <v>20000</v>
      </c>
      <c r="H72" s="26"/>
    </row>
    <row r="73" spans="1:10" s="29" customFormat="1" ht="27" customHeight="1" x14ac:dyDescent="0.25">
      <c r="A73" s="104" t="s">
        <v>171</v>
      </c>
      <c r="B73" s="104"/>
      <c r="C73" s="104"/>
      <c r="D73" s="104"/>
      <c r="E73" s="104"/>
      <c r="F73" s="104"/>
      <c r="G73" s="104"/>
      <c r="H73" s="104"/>
    </row>
    <row r="74" spans="1:10" ht="27" customHeight="1" x14ac:dyDescent="0.25">
      <c r="A74" s="103" t="s">
        <v>172</v>
      </c>
      <c r="B74" s="103"/>
      <c r="C74" s="103"/>
      <c r="D74" s="103"/>
      <c r="E74" s="103"/>
      <c r="F74" s="103"/>
      <c r="G74" s="103"/>
      <c r="H74" s="103"/>
    </row>
    <row r="75" spans="1:10" ht="35.1" customHeight="1" x14ac:dyDescent="0.25">
      <c r="A75" s="32" t="s">
        <v>173</v>
      </c>
      <c r="B75" s="33"/>
      <c r="C75" s="33"/>
      <c r="D75" s="33"/>
      <c r="E75" s="34"/>
      <c r="F75" s="39"/>
      <c r="G75" s="31" t="s">
        <v>174</v>
      </c>
      <c r="H75" s="30"/>
    </row>
    <row r="76" spans="1:10" ht="15.75" customHeight="1" x14ac:dyDescent="0.25">
      <c r="A76" s="27"/>
      <c r="B76" s="81" t="s">
        <v>175</v>
      </c>
      <c r="C76" s="81"/>
      <c r="D76" s="81"/>
      <c r="E76" s="81"/>
      <c r="F76" s="82"/>
    </row>
    <row r="77" spans="1:10" ht="45" customHeight="1" x14ac:dyDescent="0.25">
      <c r="A77" s="28">
        <v>1</v>
      </c>
      <c r="B77" s="105" t="s">
        <v>176</v>
      </c>
      <c r="C77" s="105"/>
      <c r="D77" s="105"/>
      <c r="E77" s="105"/>
      <c r="F77" s="106"/>
    </row>
    <row r="78" spans="1:10" ht="60" customHeight="1" x14ac:dyDescent="0.25">
      <c r="A78" s="28">
        <v>2</v>
      </c>
      <c r="B78" s="105" t="s">
        <v>177</v>
      </c>
      <c r="C78" s="105"/>
      <c r="D78" s="105"/>
      <c r="E78" s="105"/>
      <c r="F78" s="106"/>
    </row>
    <row r="79" spans="1:10" ht="45" customHeight="1" x14ac:dyDescent="0.25">
      <c r="A79" s="28">
        <v>3</v>
      </c>
      <c r="B79" s="105" t="s">
        <v>178</v>
      </c>
      <c r="C79" s="105"/>
      <c r="D79" s="105"/>
      <c r="E79" s="105"/>
      <c r="F79" s="106"/>
    </row>
    <row r="80" spans="1:10" ht="75" customHeight="1" x14ac:dyDescent="0.25">
      <c r="A80" s="28">
        <v>4</v>
      </c>
      <c r="B80" s="105" t="s">
        <v>179</v>
      </c>
      <c r="C80" s="105"/>
      <c r="D80" s="105"/>
      <c r="E80" s="105"/>
      <c r="F80" s="106"/>
    </row>
    <row r="81" spans="1:6" ht="120" customHeight="1" x14ac:dyDescent="0.25">
      <c r="A81" s="28">
        <v>5</v>
      </c>
      <c r="B81" s="105" t="s">
        <v>180</v>
      </c>
      <c r="C81" s="105"/>
      <c r="D81" s="105"/>
      <c r="E81" s="105"/>
      <c r="F81" s="106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2021-08-02T12:54:23Z</cp:lastPrinted>
  <dcterms:created xsi:type="dcterms:W3CDTF">2016-02-28T17:51:02Z</dcterms:created>
  <dcterms:modified xsi:type="dcterms:W3CDTF">2021-08-02T12:56:17Z</dcterms:modified>
  <cp:category/>
</cp:coreProperties>
</file>