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3" i="1" s="1"/>
  <c r="G25" i="1"/>
  <c r="G24" i="1"/>
</calcChain>
</file>

<file path=xl/sharedStrings.xml><?xml version="1.0" encoding="utf-8"?>
<sst xmlns="http://schemas.openxmlformats.org/spreadsheetml/2006/main" count="155" uniqueCount="128">
  <si>
    <t>Oprava volného bytu č. 28, V. Košaře 4</t>
  </si>
  <si>
    <t>VZ č. 272/2021</t>
  </si>
  <si>
    <t>4.8.2021 10:27:23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</si>
  <si>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</si>
  <si>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</si>
  <si>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</si>
  <si>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</si>
  <si>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</si>
  <si>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</si>
  <si>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</si>
  <si>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</si>
  <si>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</si>
  <si>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</si>
  <si>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</si>
  <si>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</si>
  <si>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</si>
  <si>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</si>
  <si>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</si>
  <si>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4/125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</si>
  <si>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</si>
  <si>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</si>
  <si>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</si>
  <si>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</si>
  <si>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</si>
  <si>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</si>
  <si>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</si>
  <si>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</si>
  <si>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</si>
  <si>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</si>
  <si>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</si>
  <si>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</si>
  <si>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</si>
  <si>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</si>
  <si>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</si>
  <si>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</si>
  <si>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</si>
  <si>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</si>
  <si>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1.12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</si>
  <si>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</si>
  <si>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</si>
  <si>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</si>
  <si>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</si>
  <si>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</si>
  <si>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</si>
  <si>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</si>
  <si>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</si>
  <si>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ze dřezu, záruka min. 5 let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</si>
  <si>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</si>
  <si>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</si>
  <si>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</si>
  <si>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</si>
  <si>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u vstupních dveří - dubový -  lakovaný</t>
  </si>
  <si>
    <t>3.78</t>
  </si>
  <si>
    <t>výměna přechodových lišt – délka 70 cm</t>
  </si>
  <si>
    <t>z PŘ do KOU s WC - hliníková - dekor barevně sladit k dlažbě a PVC</t>
  </si>
  <si>
    <t>3.89</t>
  </si>
  <si>
    <t>výměna zárubně ocelové pro vstupní vchodové dveře – šířky 80 cm</t>
  </si>
  <si>
    <t>3.123</t>
  </si>
  <si>
    <t>demontáž a zpětná montáž zařizovacích předmětů, viz poznámka</t>
  </si>
  <si>
    <t>vestavěné skříně v předsíni (o rozměrech 1,8x2,65x0,6 m) vč. nasledného seřízení (popř. oprav a úprav dle potřeby) z důvodu možnosti výměny podlahy PVC a provední štukových omítek</t>
  </si>
  <si>
    <t>4.1</t>
  </si>
  <si>
    <t>stržení původního PVC</t>
  </si>
  <si>
    <t>m2</t>
  </si>
  <si>
    <t xml:space="preserve">PO,  PŘ
</t>
  </si>
  <si>
    <t>4.2</t>
  </si>
  <si>
    <t>úprava podkladu – nivelace</t>
  </si>
  <si>
    <t>PO, PŘ</t>
  </si>
  <si>
    <t>4.4</t>
  </si>
  <si>
    <t>položení PVC – vyšší zátěž, celoplošně podlepit</t>
  </si>
  <si>
    <t>PO, PŘ - vyšší zátěž, nášlapná vrstva min. 0,7 mm, dekor dřevěné plovoucí podlahy )dekor odsouhlasí objednatel)</t>
  </si>
  <si>
    <t>4.5</t>
  </si>
  <si>
    <t>nalepení obvodové lišty PVC</t>
  </si>
  <si>
    <t>bm</t>
  </si>
  <si>
    <t>PO, PŘ v odstínu nového PVC</t>
  </si>
  <si>
    <t>5.1</t>
  </si>
  <si>
    <t>provedení štukových omítek, vč. vyrovnání podkladu, použití lepidla, perlinky, rohovníků</t>
  </si>
  <si>
    <t>celý byt (stěny vč. stropu)</t>
  </si>
  <si>
    <t>5.3</t>
  </si>
  <si>
    <t>stržení tapet</t>
  </si>
  <si>
    <t>celý byt (stěny vč. stropů)</t>
  </si>
  <si>
    <t>5.4</t>
  </si>
  <si>
    <t>škrábání stěn,stropů</t>
  </si>
  <si>
    <t>5.6</t>
  </si>
  <si>
    <t>malba dvojnásobná bílá</t>
  </si>
  <si>
    <t>celý byt - otěruvzdorná</t>
  </si>
  <si>
    <t>6.8</t>
  </si>
  <si>
    <t>vybourání keramického obkladu</t>
  </si>
  <si>
    <t>boční stěna v PO u ES</t>
  </si>
  <si>
    <t>6.23</t>
  </si>
  <si>
    <t>zhotovení nového podhledu</t>
  </si>
  <si>
    <t>KOU s WC vč. parotěsné zábrany!</t>
  </si>
  <si>
    <t>7.11</t>
  </si>
  <si>
    <t>nátěr radiátorů</t>
  </si>
  <si>
    <t>v PO - bílý odstín - syntetika</t>
  </si>
  <si>
    <t>7.12</t>
  </si>
  <si>
    <t>nátěr rozvodů ÚT</t>
  </si>
  <si>
    <t>v PO - bílý odstín . syntetika</t>
  </si>
  <si>
    <t>7.16</t>
  </si>
  <si>
    <t>nátěr zárubní – šířka 80 cm</t>
  </si>
  <si>
    <t>vstupní dveře - hnědý odstín - syntetika</t>
  </si>
  <si>
    <t>9.1</t>
  </si>
  <si>
    <t>opravy a seřízení plastových oken, viz poznámka</t>
  </si>
  <si>
    <t>v PO</t>
  </si>
  <si>
    <t>9.7</t>
  </si>
  <si>
    <t>výměna petlice sklepního boxu</t>
  </si>
  <si>
    <t>9.16</t>
  </si>
  <si>
    <t>výměna zámkové vložky</t>
  </si>
  <si>
    <t>u vstupních dveří - bezpečnostní</t>
  </si>
  <si>
    <t>9.17</t>
  </si>
  <si>
    <t>výměna kování k zámkové vložce, viz poznámka</t>
  </si>
  <si>
    <t>9.24</t>
  </si>
  <si>
    <t>demontáž bytových doplňků, viz poznámka</t>
  </si>
  <si>
    <t>v PO - deska nad oknem vč. garnyže a stropní garnyž u kuch. koutu, vč.náiležitého zednického zapravení atd.</t>
  </si>
  <si>
    <t>9.26</t>
  </si>
  <si>
    <t>výměna bytového jádra OP 1.11, OP 1.13a, OP 1.13b, dle přiložené PD a rozpočtu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</si>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</sst>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activeCell="K14" sqref="K1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1238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2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39</v>
      </c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35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35</v>
      </c>
      <c r="E28" s="19">
        <v>1</v>
      </c>
      <c r="F28" s="38"/>
      <c r="G28" s="19">
        <f t="shared" si="0"/>
        <v>0</v>
      </c>
      <c r="H28" s="37"/>
      <c r="J28" s="1">
        <v>93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51</v>
      </c>
      <c r="J29" s="1">
        <v>110</v>
      </c>
    </row>
    <row r="30" spans="1:10" ht="45" x14ac:dyDescent="0.25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54</v>
      </c>
      <c r="J30" s="1">
        <v>119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35</v>
      </c>
      <c r="E31" s="19">
        <v>1</v>
      </c>
      <c r="F31" s="38"/>
      <c r="G31" s="19">
        <f t="shared" si="0"/>
        <v>0</v>
      </c>
      <c r="H31" s="37"/>
      <c r="J31" s="1">
        <v>130</v>
      </c>
    </row>
    <row r="32" spans="1:10" ht="105" x14ac:dyDescent="0.25">
      <c r="A32" s="16">
        <v>9</v>
      </c>
      <c r="B32" s="17" t="s">
        <v>57</v>
      </c>
      <c r="C32" s="36" t="s">
        <v>58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59</v>
      </c>
      <c r="J32" s="1">
        <v>315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62</v>
      </c>
      <c r="E33" s="19">
        <v>30</v>
      </c>
      <c r="F33" s="38"/>
      <c r="G33" s="19">
        <f t="shared" si="0"/>
        <v>0</v>
      </c>
      <c r="H33" s="37" t="s">
        <v>63</v>
      </c>
      <c r="J33" s="1">
        <v>148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62</v>
      </c>
      <c r="E34" s="19">
        <v>30</v>
      </c>
      <c r="F34" s="38"/>
      <c r="G34" s="19">
        <f t="shared" si="0"/>
        <v>0</v>
      </c>
      <c r="H34" s="37" t="s">
        <v>66</v>
      </c>
      <c r="J34" s="1">
        <v>149</v>
      </c>
    </row>
    <row r="35" spans="1:10" ht="75" x14ac:dyDescent="0.25">
      <c r="A35" s="16">
        <v>12</v>
      </c>
      <c r="B35" s="17" t="s">
        <v>67</v>
      </c>
      <c r="C35" s="36" t="s">
        <v>68</v>
      </c>
      <c r="D35" s="18" t="s">
        <v>62</v>
      </c>
      <c r="E35" s="19">
        <v>30</v>
      </c>
      <c r="F35" s="38"/>
      <c r="G35" s="19">
        <f t="shared" si="0"/>
        <v>0</v>
      </c>
      <c r="H35" s="37" t="s">
        <v>69</v>
      </c>
      <c r="J35" s="1">
        <v>151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21</v>
      </c>
      <c r="F36" s="38"/>
      <c r="G36" s="19">
        <f t="shared" si="0"/>
        <v>0</v>
      </c>
      <c r="H36" s="37" t="s">
        <v>73</v>
      </c>
      <c r="J36" s="1">
        <v>152</v>
      </c>
    </row>
    <row r="37" spans="1:10" ht="45" x14ac:dyDescent="0.25">
      <c r="A37" s="16">
        <v>14</v>
      </c>
      <c r="B37" s="17" t="s">
        <v>74</v>
      </c>
      <c r="C37" s="36" t="s">
        <v>75</v>
      </c>
      <c r="D37" s="18" t="s">
        <v>62</v>
      </c>
      <c r="E37" s="19">
        <v>74</v>
      </c>
      <c r="F37" s="38"/>
      <c r="G37" s="19">
        <f t="shared" si="0"/>
        <v>0</v>
      </c>
      <c r="H37" s="37" t="s">
        <v>76</v>
      </c>
      <c r="J37" s="1">
        <v>162</v>
      </c>
    </row>
    <row r="38" spans="1:10" x14ac:dyDescent="0.25">
      <c r="A38" s="16">
        <v>15</v>
      </c>
      <c r="B38" s="17" t="s">
        <v>77</v>
      </c>
      <c r="C38" s="36" t="s">
        <v>78</v>
      </c>
      <c r="D38" s="18" t="s">
        <v>62</v>
      </c>
      <c r="E38" s="19">
        <v>74</v>
      </c>
      <c r="F38" s="38"/>
      <c r="G38" s="19">
        <f t="shared" si="0"/>
        <v>0</v>
      </c>
      <c r="H38" s="37" t="s">
        <v>79</v>
      </c>
      <c r="J38" s="1">
        <v>164</v>
      </c>
    </row>
    <row r="39" spans="1:10" x14ac:dyDescent="0.25">
      <c r="A39" s="16">
        <v>16</v>
      </c>
      <c r="B39" s="17" t="s">
        <v>80</v>
      </c>
      <c r="C39" s="36" t="s">
        <v>81</v>
      </c>
      <c r="D39" s="18" t="s">
        <v>62</v>
      </c>
      <c r="E39" s="19">
        <v>74</v>
      </c>
      <c r="F39" s="38"/>
      <c r="G39" s="19">
        <f t="shared" si="0"/>
        <v>0</v>
      </c>
      <c r="H39" s="37" t="s">
        <v>79</v>
      </c>
      <c r="J39" s="1">
        <v>165</v>
      </c>
    </row>
    <row r="40" spans="1:10" x14ac:dyDescent="0.25">
      <c r="A40" s="16">
        <v>17</v>
      </c>
      <c r="B40" s="17" t="s">
        <v>82</v>
      </c>
      <c r="C40" s="36" t="s">
        <v>83</v>
      </c>
      <c r="D40" s="18" t="s">
        <v>62</v>
      </c>
      <c r="E40" s="19">
        <v>74</v>
      </c>
      <c r="F40" s="38"/>
      <c r="G40" s="19">
        <f t="shared" si="0"/>
        <v>0</v>
      </c>
      <c r="H40" s="37" t="s">
        <v>84</v>
      </c>
      <c r="J40" s="1">
        <v>167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62</v>
      </c>
      <c r="E41" s="19">
        <v>1.2</v>
      </c>
      <c r="F41" s="38"/>
      <c r="G41" s="19">
        <f t="shared" si="0"/>
        <v>0</v>
      </c>
      <c r="H41" s="37" t="s">
        <v>87</v>
      </c>
      <c r="J41" s="1">
        <v>176</v>
      </c>
    </row>
    <row r="42" spans="1:10" ht="30" x14ac:dyDescent="0.25">
      <c r="A42" s="16">
        <v>19</v>
      </c>
      <c r="B42" s="17" t="s">
        <v>88</v>
      </c>
      <c r="C42" s="36" t="s">
        <v>89</v>
      </c>
      <c r="D42" s="18" t="s">
        <v>62</v>
      </c>
      <c r="E42" s="19">
        <v>3.5</v>
      </c>
      <c r="F42" s="38"/>
      <c r="G42" s="19">
        <f t="shared" si="0"/>
        <v>0</v>
      </c>
      <c r="H42" s="37" t="s">
        <v>90</v>
      </c>
      <c r="J42" s="1">
        <v>191</v>
      </c>
    </row>
    <row r="43" spans="1:10" x14ac:dyDescent="0.25">
      <c r="A43" s="16">
        <v>20</v>
      </c>
      <c r="B43" s="17" t="s">
        <v>91</v>
      </c>
      <c r="C43" s="36" t="s">
        <v>92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93</v>
      </c>
      <c r="J43" s="1">
        <v>204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96</v>
      </c>
      <c r="J44" s="1">
        <v>205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99</v>
      </c>
      <c r="J45" s="1">
        <v>209</v>
      </c>
    </row>
    <row r="46" spans="1:10" ht="30" x14ac:dyDescent="0.25">
      <c r="A46" s="16">
        <v>23</v>
      </c>
      <c r="B46" s="17" t="s">
        <v>100</v>
      </c>
      <c r="C46" s="36" t="s">
        <v>101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102</v>
      </c>
      <c r="J46" s="1">
        <v>237</v>
      </c>
    </row>
    <row r="47" spans="1:10" x14ac:dyDescent="0.25">
      <c r="A47" s="16">
        <v>24</v>
      </c>
      <c r="B47" s="17" t="s">
        <v>103</v>
      </c>
      <c r="C47" s="36" t="s">
        <v>104</v>
      </c>
      <c r="D47" s="18" t="s">
        <v>35</v>
      </c>
      <c r="E47" s="19">
        <v>1</v>
      </c>
      <c r="F47" s="38"/>
      <c r="G47" s="19">
        <f t="shared" si="0"/>
        <v>0</v>
      </c>
      <c r="H47" s="37"/>
      <c r="J47" s="1">
        <v>243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35</v>
      </c>
      <c r="E48" s="19">
        <v>1</v>
      </c>
      <c r="F48" s="38"/>
      <c r="G48" s="19">
        <f t="shared" si="0"/>
        <v>0</v>
      </c>
      <c r="H48" s="37" t="s">
        <v>107</v>
      </c>
      <c r="J48" s="1">
        <v>252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35</v>
      </c>
      <c r="E49" s="19">
        <v>1</v>
      </c>
      <c r="F49" s="38"/>
      <c r="G49" s="19">
        <f t="shared" si="0"/>
        <v>0</v>
      </c>
      <c r="H49" s="37" t="s">
        <v>107</v>
      </c>
      <c r="J49" s="1">
        <v>253</v>
      </c>
    </row>
    <row r="50" spans="1:10" ht="60" x14ac:dyDescent="0.25">
      <c r="A50" s="16">
        <v>27</v>
      </c>
      <c r="B50" s="17" t="s">
        <v>110</v>
      </c>
      <c r="C50" s="36" t="s">
        <v>111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112</v>
      </c>
      <c r="J50" s="1">
        <v>303</v>
      </c>
    </row>
    <row r="51" spans="1:10" ht="45" x14ac:dyDescent="0.25">
      <c r="A51" s="16">
        <v>28</v>
      </c>
      <c r="B51" s="17" t="s">
        <v>113</v>
      </c>
      <c r="C51" s="36" t="s">
        <v>114</v>
      </c>
      <c r="D51" s="18" t="s">
        <v>42</v>
      </c>
      <c r="E51" s="19">
        <v>1</v>
      </c>
      <c r="F51" s="38"/>
      <c r="G51" s="19">
        <f t="shared" si="0"/>
        <v>0</v>
      </c>
      <c r="H51" s="37"/>
      <c r="J51" s="1">
        <v>375</v>
      </c>
    </row>
    <row r="52" spans="1:10" x14ac:dyDescent="0.25">
      <c r="A52" s="16">
        <v>29</v>
      </c>
      <c r="B52" s="17" t="s">
        <v>115</v>
      </c>
      <c r="C52" s="36" t="s">
        <v>116</v>
      </c>
      <c r="D52" s="18" t="s">
        <v>21</v>
      </c>
      <c r="E52" s="19">
        <v>1</v>
      </c>
      <c r="F52" s="38"/>
      <c r="G52" s="19">
        <f t="shared" si="0"/>
        <v>0</v>
      </c>
      <c r="H52" s="37"/>
      <c r="J52" s="1">
        <v>306</v>
      </c>
    </row>
    <row r="53" spans="1:10" ht="27" customHeight="1" x14ac:dyDescent="0.25">
      <c r="A53" s="44" t="s">
        <v>117</v>
      </c>
      <c r="B53" s="45"/>
      <c r="C53" s="45"/>
      <c r="D53" s="45"/>
      <c r="E53" s="45"/>
      <c r="F53" s="45"/>
      <c r="G53" s="15">
        <f>SUM(G24:G52)</f>
        <v>10000</v>
      </c>
      <c r="H53" s="26"/>
    </row>
    <row r="54" spans="1:10" s="29" customFormat="1" ht="27" customHeight="1" x14ac:dyDescent="0.25">
      <c r="A54" s="68" t="s">
        <v>118</v>
      </c>
      <c r="B54" s="68"/>
      <c r="C54" s="68"/>
      <c r="D54" s="68"/>
      <c r="E54" s="68"/>
      <c r="F54" s="68"/>
      <c r="G54" s="68"/>
      <c r="H54" s="68"/>
    </row>
    <row r="55" spans="1:10" ht="27" customHeight="1" x14ac:dyDescent="0.25">
      <c r="A55" s="67" t="s">
        <v>119</v>
      </c>
      <c r="B55" s="67"/>
      <c r="C55" s="67"/>
      <c r="D55" s="67"/>
      <c r="E55" s="67"/>
      <c r="F55" s="67"/>
      <c r="G55" s="67"/>
      <c r="H55" s="67"/>
    </row>
    <row r="56" spans="1:10" ht="35.1" customHeight="1" x14ac:dyDescent="0.25">
      <c r="A56" s="32" t="s">
        <v>120</v>
      </c>
      <c r="B56" s="33"/>
      <c r="C56" s="33"/>
      <c r="D56" s="33"/>
      <c r="E56" s="34"/>
      <c r="F56" s="39"/>
      <c r="G56" s="31" t="s">
        <v>121</v>
      </c>
      <c r="H56" s="30"/>
    </row>
    <row r="57" spans="1:10" ht="15.75" customHeight="1" x14ac:dyDescent="0.25">
      <c r="A57" s="27"/>
      <c r="B57" s="42" t="s">
        <v>122</v>
      </c>
      <c r="C57" s="42"/>
      <c r="D57" s="42"/>
      <c r="E57" s="42"/>
      <c r="F57" s="43"/>
    </row>
    <row r="58" spans="1:10" ht="45" customHeight="1" x14ac:dyDescent="0.25">
      <c r="A58" s="28">
        <v>1</v>
      </c>
      <c r="B58" s="40" t="s">
        <v>123</v>
      </c>
      <c r="C58" s="40"/>
      <c r="D58" s="40"/>
      <c r="E58" s="40"/>
      <c r="F58" s="41"/>
    </row>
    <row r="59" spans="1:10" ht="60" customHeight="1" x14ac:dyDescent="0.25">
      <c r="A59" s="28">
        <v>2</v>
      </c>
      <c r="B59" s="40" t="s">
        <v>124</v>
      </c>
      <c r="C59" s="40"/>
      <c r="D59" s="40"/>
      <c r="E59" s="40"/>
      <c r="F59" s="41"/>
    </row>
    <row r="60" spans="1:10" ht="45" customHeight="1" x14ac:dyDescent="0.25">
      <c r="A60" s="28">
        <v>3</v>
      </c>
      <c r="B60" s="40" t="s">
        <v>125</v>
      </c>
      <c r="C60" s="40"/>
      <c r="D60" s="40"/>
      <c r="E60" s="40"/>
      <c r="F60" s="41"/>
    </row>
    <row r="61" spans="1:10" ht="75" customHeight="1" x14ac:dyDescent="0.25">
      <c r="A61" s="28">
        <v>4</v>
      </c>
      <c r="B61" s="40" t="s">
        <v>126</v>
      </c>
      <c r="C61" s="40"/>
      <c r="D61" s="40"/>
      <c r="E61" s="40"/>
      <c r="F61" s="41"/>
    </row>
    <row r="62" spans="1:10" ht="120" customHeight="1" x14ac:dyDescent="0.25">
      <c r="A62" s="28">
        <v>5</v>
      </c>
      <c r="B62" s="40" t="s">
        <v>127</v>
      </c>
      <c r="C62" s="40"/>
      <c r="D62" s="40"/>
      <c r="E62" s="40"/>
      <c r="F62" s="41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B58:F58"/>
    <mergeCell ref="B59:F59"/>
    <mergeCell ref="B60:F60"/>
    <mergeCell ref="B61:F61"/>
    <mergeCell ref="B62:F6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2021-08-05T06:24:04Z</cp:lastPrinted>
  <dcterms:created xsi:type="dcterms:W3CDTF">2016-02-28T17:51:02Z</dcterms:created>
  <dcterms:modified xsi:type="dcterms:W3CDTF">2021-08-05T06:24:09Z</dcterms:modified>
  <cp:category/>
</cp:coreProperties>
</file>