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V_Kosare_5_cb_53_BJ\PD_V_Kosare_5_cb_33_typ bytu-c_5\rozpocty_typ_bytu_c_5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130" i="2" l="1"/>
  <c r="E132" i="2"/>
  <c r="J37" i="2" l="1"/>
  <c r="J36" i="2"/>
  <c r="AY95" i="1"/>
  <c r="J35" i="2"/>
  <c r="AX95" i="1" s="1"/>
  <c r="BI423" i="2"/>
  <c r="BH423" i="2"/>
  <c r="BG423" i="2"/>
  <c r="BE423" i="2"/>
  <c r="T423" i="2"/>
  <c r="T422" i="2" s="1"/>
  <c r="R423" i="2"/>
  <c r="R422" i="2" s="1"/>
  <c r="P423" i="2"/>
  <c r="P422" i="2" s="1"/>
  <c r="BI421" i="2"/>
  <c r="BH421" i="2"/>
  <c r="BG421" i="2"/>
  <c r="BE421" i="2"/>
  <c r="T421" i="2"/>
  <c r="T420" i="2" s="1"/>
  <c r="T419" i="2" s="1"/>
  <c r="R421" i="2"/>
  <c r="R420" i="2" s="1"/>
  <c r="R419" i="2" s="1"/>
  <c r="P421" i="2"/>
  <c r="P420" i="2" s="1"/>
  <c r="P419" i="2" s="1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 l="1"/>
  <c r="R142" i="2"/>
  <c r="BK161" i="2"/>
  <c r="J161" i="2" s="1"/>
  <c r="J99" i="2" s="1"/>
  <c r="R161" i="2"/>
  <c r="BK182" i="2"/>
  <c r="J182" i="2" s="1"/>
  <c r="J100" i="2" s="1"/>
  <c r="P182" i="2"/>
  <c r="T182" i="2"/>
  <c r="R190" i="2"/>
  <c r="BK195" i="2"/>
  <c r="R195" i="2"/>
  <c r="BK218" i="2"/>
  <c r="J218" i="2" s="1"/>
  <c r="J104" i="2" s="1"/>
  <c r="R218" i="2"/>
  <c r="BK229" i="2"/>
  <c r="J229" i="2" s="1"/>
  <c r="J105" i="2" s="1"/>
  <c r="R229" i="2"/>
  <c r="BK241" i="2"/>
  <c r="J241" i="2" s="1"/>
  <c r="J106" i="2" s="1"/>
  <c r="R241" i="2"/>
  <c r="BK261" i="2"/>
  <c r="J261" i="2" s="1"/>
  <c r="J107" i="2" s="1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1" i="2"/>
  <c r="T161" i="2"/>
  <c r="R182" i="2"/>
  <c r="BK190" i="2"/>
  <c r="J190" i="2" s="1"/>
  <c r="J101" i="2" s="1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 s="1"/>
  <c r="J108" i="2" s="1"/>
  <c r="R265" i="2"/>
  <c r="BK285" i="2"/>
  <c r="J285" i="2" s="1"/>
  <c r="J109" i="2" s="1"/>
  <c r="P285" i="2"/>
  <c r="BK293" i="2"/>
  <c r="J293" i="2" s="1"/>
  <c r="J110" i="2" s="1"/>
  <c r="R293" i="2"/>
  <c r="BK312" i="2"/>
  <c r="J312" i="2" s="1"/>
  <c r="J111" i="2" s="1"/>
  <c r="R312" i="2"/>
  <c r="BK332" i="2"/>
  <c r="J332" i="2" s="1"/>
  <c r="J112" i="2" s="1"/>
  <c r="R332" i="2"/>
  <c r="BK342" i="2"/>
  <c r="J342" i="2" s="1"/>
  <c r="J113" i="2" s="1"/>
  <c r="BK353" i="2"/>
  <c r="J353" i="2" s="1"/>
  <c r="J114" i="2" s="1"/>
  <c r="P353" i="2"/>
  <c r="T353" i="2"/>
  <c r="R368" i="2"/>
  <c r="T368" i="2"/>
  <c r="P374" i="2"/>
  <c r="BK393" i="2"/>
  <c r="J393" i="2" s="1"/>
  <c r="J117" i="2" s="1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 s="1"/>
  <c r="J119" i="2" s="1"/>
  <c r="BK422" i="2"/>
  <c r="J422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194" i="2" l="1"/>
  <c r="P141" i="2"/>
  <c r="BK194" i="2"/>
  <c r="J194" i="2" s="1"/>
  <c r="J102" i="2" s="1"/>
  <c r="BK141" i="2"/>
  <c r="J141" i="2" s="1"/>
  <c r="J97" i="2" s="1"/>
  <c r="T194" i="2"/>
  <c r="T141" i="2"/>
  <c r="R194" i="2"/>
  <c r="R141" i="2"/>
  <c r="J142" i="2"/>
  <c r="J98" i="2" s="1"/>
  <c r="J195" i="2"/>
  <c r="J103" i="2" s="1"/>
  <c r="BK419" i="2"/>
  <c r="J419" i="2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<sst xmlns="http://schemas.openxmlformats.org/spreadsheetml/2006/main" count="3396" uniqueCount="720">
  <si>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</si>
  <si>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</si>
  <si>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</si>
  <si>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</si>
  <si>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</si>
  <si>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</si>
  <si>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</si>
  <si>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</si>
  <si>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</si>
  <si>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</si>
  <si>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</si>
  <si>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</si>
  <si>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</si>
  <si>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</si>
  <si>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</si>
  <si>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</si>
  <si>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</si>
  <si>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</si>
  <si>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</si>
  <si>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</si>
  <si>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</si>
  <si>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</si>
  <si>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</si>
  <si>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</si>
  <si>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</si>
  <si>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</si>
  <si>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</si>
  <si>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</si>
  <si>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</si>
  <si>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</si>
  <si>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</si>
  <si>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</si>
  <si>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</si>
  <si>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</si>
  <si>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</si>
  <si>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</si>
  <si>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</si>
  <si>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</si>
  <si>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</si>
  <si>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</si>
  <si>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</si>
  <si>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</si>
  <si>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</si>
  <si>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</si>
  <si>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</si>
  <si>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</si>
  <si>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</si>
  <si>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</si>
  <si>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</si>
  <si>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</si>
  <si>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</si>
  <si>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</si>
  <si>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</si>
  <si>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</si>
  <si>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</si>
  <si>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</si>
  <si>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</si>
  <si>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</si>
  <si>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</si>
  <si>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</si>
  <si>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</si>
  <si>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</si>
  <si>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</si>
  <si>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</si>
  <si>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</si>
  <si>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</si>
  <si>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</si>
  <si>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</si>
  <si>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</si>
  <si>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</si>
  <si>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</si>
  <si>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</si>
  <si>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</si>
  <si>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</si>
  <si>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</si>
  <si>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</si>
  <si>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</si>
  <si>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</si>
  <si>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</si>
  <si>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</si>
  <si>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</si>
  <si>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</si>
  <si>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</si>
  <si>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</si>
  <si>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</si>
  <si>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</si>
  <si>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</si>
  <si>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</si>
  <si>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</si>
  <si>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</si>
  <si>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</si>
  <si>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</si>
  <si>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</si>
  <si>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</si>
  <si>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</si>
  <si>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</si>
  <si>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</si>
  <si>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</si>
  <si>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</si>
  <si>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</si>
  <si>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</si>
  <si>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</si>
  <si>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</si>
  <si>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</si>
  <si>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</si>
  <si>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</si>
  <si>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</si>
  <si>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</si>
  <si>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</si>
  <si>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</si>
  <si>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</si>
  <si>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</si>
  <si>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</si>
  <si>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</si>
  <si>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</si>
  <si>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</si>
  <si>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</si>
  <si>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</si>
  <si>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</si>
  <si>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</si>
  <si>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</si>
  <si>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</si>
  <si>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</si>
  <si>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</si>
  <si>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</si>
  <si>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</si>
  <si>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</si>
  <si>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</si>
  <si>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</si>
  <si>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</si>
  <si>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</si>
  <si>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</si>
  <si>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</si>
  <si>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</si>
  <si>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</si>
  <si>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</si>
  <si>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</si>
  <si>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</si>
  <si>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</si>
  <si>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</si>
  <si>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</si>
  <si>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</si>
  <si>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</si>
  <si>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</si>
  <si>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</si>
  <si>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</si>
  <si>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</si>
  <si>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</si>
  <si>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</si>
  <si>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</si>
  <si>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</si>
  <si>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</si>
  <si>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</si>
  <si>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</si>
  <si>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</si>
  <si>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</si>
  <si>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</si>
  <si>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</si>
  <si>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</si>
  <si>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</si>
  <si>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</si>
  <si>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</si>
  <si>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</si>
  <si>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</si>
  <si>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</si>
  <si>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</si>
  <si>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</si>
  <si>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</si>
  <si>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</si>
  <si>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</si>
  <si>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</si>
  <si>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</si>
  <si>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</si>
  <si>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</si>
  <si>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</si>
  <si>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</si>
  <si>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</si>
  <si>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</si>
  <si>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</si>
  <si>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</si>
  <si>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</si>
  <si>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</si>
  <si>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</si>
  <si>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</si>
  <si>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</si>
  <si>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</si>
  <si>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</si>
  <si>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</si>
  <si>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</si>
  <si>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</si>
  <si>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</si>
  <si>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</si>
  <si>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</si>
  <si>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</si>
  <si>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</si>
  <si>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</si>
  <si>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</si>
  <si>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</si>
  <si>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</si>
  <si>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</si>
  <si>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</si>
  <si>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</si>
  <si>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</si>
  <si>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</si>
  <si>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</si>
  <si>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</si>
  <si>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</si>
  <si>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</si>
  <si>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</si>
  <si>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</si>
  <si>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</si>
  <si>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</si>
  <si>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</si>
  <si>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</si>
  <si>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</si>
  <si>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</si>
  <si>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</si>
  <si>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</si>
  <si>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</si>
  <si>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</si>
  <si>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</si>
  <si>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</si>
  <si>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</si>
  <si>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</si>
  <si>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</si>
  <si>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</si>
  <si>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</si>
  <si>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</si>
  <si>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</si>
  <si>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</si>
  <si>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</si>
  <si>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</si>
  <si>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</si>
  <si>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</si>
  <si>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</si>
  <si>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</si>
  <si>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</si>
  <si>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</si>
  <si>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</si>
  <si>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</si>
  <si>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</si>
  <si>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</si>
  <si>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</si>
  <si>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</si>
  <si>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</si>
  <si>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</si>
  <si>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</si>
  <si>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</si>
  <si>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</si>
  <si>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</si>
  <si>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</si>
  <si>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</si>
  <si>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</si>
  <si>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</si>
  <si>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</si>
  <si>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</si>
  <si>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</si>
  <si>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</si>
  <si>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</si>
  <si>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</si>
  <si>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</si>
  <si>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</si>
  <si>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</si>
  <si>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</si>
  <si>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</si>
  <si>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</si>
  <si>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</si>
  <si>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</si>
  <si>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</si>
  <si>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</si>
  <si>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</si>
  <si>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</si>
  <si>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</si>
  <si>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</si>
  <si>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</si>
  <si>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</si>
  <si>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</si>
  <si>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</si>
  <si>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</si>
  <si>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</si>
  <si>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</si>
  <si>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</si>
  <si>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</si>
  <si>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</si>
  <si>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</si>
  <si>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</si>
  <si>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</si>
  <si>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</si>
  <si>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</si>
  <si>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</si>
  <si>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</si>
  <si>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</si>
  <si>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</si>
  <si>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</si>
  <si>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</si>
  <si>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</si>
  <si>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</si>
  <si>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</si>
  <si>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</si>
  <si>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</si>
  <si>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</si>
  <si>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</si>
  <si>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</si>
  <si>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</si>
  <si>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</si>
  <si>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</si>
  <si>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</si>
  <si>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</si>
  <si>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</si>
  <si>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</si>
  <si>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</si>
  <si>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</si>
  <si>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</si>
  <si>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</si>
  <si>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</si>
  <si>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</si>
  <si>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</si>
  <si>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</si>
  <si>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</si>
  <si>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</si>
  <si>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</si>
  <si>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</si>
  <si>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</si>
  <si>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</si>
  <si>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</si>
  <si>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</si>
  <si>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</si>
  <si>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</si>
  <si>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</si>
  <si>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</si>
  <si>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</si>
  <si>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</si>
  <si>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</si>
  <si>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</si>
  <si>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</si>
  <si>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</si>
  <si>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</si>
  <si>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</si>
  <si>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</si>
  <si>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</si>
  <si>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</si>
  <si>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</si>
  <si>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</si>
  <si>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</si>
  <si>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</si>
  <si>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</si>
  <si>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</si>
  <si>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</si>
  <si>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</si>
  <si>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</si>
  <si>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</si>
  <si>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</si>
  <si>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</si>
  <si>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</si>
  <si>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</si>
  <si>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</si>
  <si>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</si>
  <si>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</si>
  <si>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</si>
  <si>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</si>
  <si>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</si>
  <si>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</si>
  <si>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</si>
  <si>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</si>
  <si>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</si>
  <si>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</si>
  <si>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</si>
  <si>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</si>
  <si>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</si>
  <si>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</si>
  <si>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</si>
  <si>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</si>
  <si>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</si>
  <si>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</si>
  <si>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</si>
  <si>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</si>
  <si>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</si>
  <si>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</si>
  <si>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</si>
  <si>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</si>
  <si>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</si>
  <si>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</si>
  <si>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</si>
  <si>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</si>
  <si>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</si>
  <si>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</si>
  <si>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</si>
  <si>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</si>
  <si>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</si>
  <si>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</si>
  <si>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</si>
  <si>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</si>
  <si>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</si>
  <si>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</si>
  <si>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</si>
  <si>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</si>
  <si>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</si>
  <si>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</si>
  <si>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</si>
  <si>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</si>
  <si>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</si>
  <si>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</si>
  <si>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</si>
  <si>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</si>
  <si>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</si>
  <si>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</si>
  <si>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</si>
  <si>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</si>
  <si>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</si>
  <si>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</si>
  <si>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</si>
  <si>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</si>
  <si>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</si>
  <si>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</si>
  <si>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</si>
  <si>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</si>
  <si>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</si>
  <si>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</si>
  <si>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</si>
  <si>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</si>
  <si>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</si>
  <si>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</si>
  <si>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</si>
  <si>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</si>
  <si>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</si>
  <si>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</si>
  <si>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</si>
  <si>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</si>
  <si>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</si>
  <si>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</si>
  <si>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</si>
  <si>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</si>
  <si>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</si>
  <si>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</si>
  <si>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</si>
  <si>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</si>
  <si>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</si>
  <si>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</si>
  <si>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</si>
  <si>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</si>
  <si>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</si>
  <si>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</si>
  <si>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</si>
  <si>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</si>
  <si>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</si>
  <si>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</si>
  <si>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</si>
  <si>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</si>
  <si>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</si>
  <si>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</si>
  <si>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</si>
  <si>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</si>
  <si>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</si>
  <si>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</si>
  <si>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</si>
  <si>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</si>
  <si>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</si>
  <si>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</si>
  <si>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</si>
  <si>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</si>
  <si>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</si>
  <si>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</si>
  <si>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</si>
  <si>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</si>
  <si>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</si>
  <si>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</si>
  <si>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</si>
  <si>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</si>
  <si>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</si>
  <si>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</si>
  <si>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</si>
  <si>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</si>
  <si>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</si>
  <si>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</si>
  <si>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</si>
  <si>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</si>
  <si>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</si>
  <si>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</si>
  <si>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</si>
  <si>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</si>
  <si>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</si>
  <si>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</si>
  <si>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</si>
  <si>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</si>
  <si>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</si>
  <si>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</si>
  <si>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</si>
  <si>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</si>
  <si>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</si>
  <si>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</si>
  <si>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</si>
  <si>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</si>
  <si>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</si>
  <si>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</si>
  <si>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</si>
  <si>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</si>
  <si>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</si>
  <si>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</si>
  <si>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</si>
  <si>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</si>
  <si>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</si>
  <si>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</si>
  <si>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</si>
  <si>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</si>
  <si>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</si>
  <si>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</si>
  <si>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</si>
  <si>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</si>
  <si>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</si>
  <si>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</si>
  <si>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</si>
  <si>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</si>
  <si>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</si>
  <si>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</si>
  <si>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</si>
  <si>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</si>
  <si>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</si>
  <si>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</si>
  <si>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</si>
  <si>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</si>
  <si>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</si>
  <si>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</si>
  <si>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</si>
  <si>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</si>
  <si>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</si>
  <si>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</si>
  <si>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</si>
  <si>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</si>
  <si>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</si>
  <si>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</si>
  <si>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</si>
  <si>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</si>
  <si>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</si>
  <si>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</si>
  <si>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</si>
  <si>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</si>
  <si>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</si>
  <si>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</si>
  <si>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</si>
  <si>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</si>
  <si>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</si>
  <si>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</si>
  <si>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</si>
  <si>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</si>
  <si>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</si>
  <si>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</si>
  <si>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</si>
  <si>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</si>
  <si>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</si>
  <si>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</si>
  <si>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</si>
  <si>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</si>
  <si>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</si>
  <si>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</si>
  <si>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</si>
  <si>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</si>
  <si>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</si>
  <si>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</si>
  <si>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</si>
  <si>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</si>
  <si>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</si>
  <si>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</si>
  <si>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</si>
  <si>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</si>
  <si>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</si>
  <si>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</si>
  <si>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</si>
  <si>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</si>
  <si>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</si>
  <si>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</si>
  <si>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</si>
  <si>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</si>
  <si>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</si>
  <si>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</si>
  <si>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</si>
  <si>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</si>
  <si>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</si>
  <si>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</si>
  <si>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</si>
  <si>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</si>
  <si>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</si>
  <si>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</si>
  <si>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</si>
  <si>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</si>
  <si>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</si>
  <si>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</si>
  <si>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</si>
  <si>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</si>
  <si>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</si>
  <si>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</si>
  <si>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</si>
  <si>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</si>
  <si>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</si>
  <si>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</si>
  <si>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</si>
  <si>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</si>
  <si>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</si>
  <si>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</si>
  <si>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</si>
  <si>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</si>
  <si>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</si>
  <si>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</si>
  <si>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</si>
  <si>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</si>
  <si>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</si>
  <si>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</si>
  <si>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</si>
  <si>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</si>
  <si>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</si>
  <si>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</si>
  <si>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</si>
  <si>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</si>
  <si>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</si>
  <si>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</si>
  <si>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</si>
  <si>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</si>
  <si>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</si>
  <si>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</si>
  <si>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</si>
  <si>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</si>
  <si>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</si>
  <si>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</si>
  <si>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</si>
  <si>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</si>
  <si>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</si>
  <si>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</si>
  <si>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</si>
  <si>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</si>
  <si>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</si>
  <si>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</si>
  <si>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</si>
  <si>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</si>
  <si>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</si>
  <si>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</si>
  <si>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</si>
  <si>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</si>
  <si>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</si>
  <si>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</si>
  <si>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</si>
  <si>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</si>
  <si>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</si>
  <si>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</si>
  <si>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</si>
  <si>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</si>
  <si>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</si>
  <si>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</si>
  <si>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</si>
  <si>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</si>
  <si>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</si>
  <si>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</si>
  <si>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</si>
  <si>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</si>
  <si>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</si>
  <si>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</si>
  <si>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</si>
  <si>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</si>
  <si>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</si>
  <si>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</si>
  <si>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</si>
  <si>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</si>
  <si>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</si>
  <si>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</si>
  <si>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</si>
  <si>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</si>
  <si>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</si>
  <si>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</si>
  <si>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</si>
  <si>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</si>
  <si>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</si>
  <si>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</si>
  <si>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</si>
  <si>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</si>
  <si>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</si>
  <si>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</si>
  <si>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</si>
  <si>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</si>
  <si>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</si>
  <si>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</si>
  <si>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</si>
  <si>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</si>
  <si>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</si>
  <si>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</si>
  <si>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</si>
  <si>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</si>
  <si>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</si>
  <si>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</si>
  <si>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</si>
  <si>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</si>
  <si>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</si>
  <si>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</si>
  <si>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</si>
  <si>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</si>
  <si>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</si>
  <si>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</si>
  <si>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</si>
  <si>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</si>
  <si>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</si>
  <si>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</si>
  <si>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</si>
  <si>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</si>
  <si>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</si>
  <si>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</si>
  <si>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</si>
  <si>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</si>
  <si>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</si>
  <si>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</si>
  <si>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</si>
  <si>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</si>
  <si>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</si>
  <si>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</si>
  <si>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</si>
  <si>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</si>
  <si>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</si>
  <si>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</si>
  <si>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V. Košaře 5/124</t>
  </si>
  <si>
    <t>zárubeň ocelová pro sádrokarton 1x 100 700 L/P, 1x 100 800 L/P</t>
  </si>
  <si>
    <t>dveře vnitřní foliované 2/3 prosklené 1křídlové 80x197 cm</t>
  </si>
  <si>
    <t>5 - Bytová jednotka č. 53</t>
  </si>
  <si>
    <t>Dodávka a zapojení elektrického sporáku s elektrickou troubou - sklokeramický (nerez)</t>
  </si>
  <si>
    <t>Digestoř vestavná výsuvná pod skříňku (nerez)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</si>
</sst>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2">
        <v>0.21</v>
      </c>
      <c r="M29" s="213"/>
      <c r="N29" s="213"/>
      <c r="O29" s="213"/>
      <c r="P29" s="213"/>
      <c r="W29" s="214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4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2">
        <v>0.15</v>
      </c>
      <c r="M30" s="213"/>
      <c r="N30" s="213"/>
      <c r="O30" s="213"/>
      <c r="P30" s="213"/>
      <c r="W30" s="214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4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2">
        <v>0.21</v>
      </c>
      <c r="M31" s="213"/>
      <c r="N31" s="213"/>
      <c r="O31" s="213"/>
      <c r="P31" s="213"/>
      <c r="W31" s="214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4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2">
        <v>0.15</v>
      </c>
      <c r="M32" s="213"/>
      <c r="N32" s="213"/>
      <c r="O32" s="213"/>
      <c r="P32" s="213"/>
      <c r="W32" s="214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4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2">
        <v>0</v>
      </c>
      <c r="M33" s="213"/>
      <c r="N33" s="213"/>
      <c r="O33" s="213"/>
      <c r="P33" s="213"/>
      <c r="W33" s="214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4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V. Košaře 122/1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27. 8. 2019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'5 - Bytová jednotka č.5'!J30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topLeftCell="A59" workbookViewId="0">
      <selection activeCell="E430" sqref="E430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714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717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5/124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5 - Bytová jednotka č. 53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5/124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38" t="str">
        <f>E9</f>
        <v>5 - Bytová jednotka č. 53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2.7421751699999994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715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1.9387446499999996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3.2199999999999999E-2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1.6000000000000001E-3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718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470</v>
      </c>
    </row>
    <row r="284" spans="1:65" s="2" customFormat="1" ht="21.75" customHeight="1">
      <c r="A284" s="32"/>
      <c r="B284" s="157"/>
      <c r="C284" s="158">
        <v>92</v>
      </c>
      <c r="D284" s="158" t="s">
        <v>135</v>
      </c>
      <c r="E284" s="159" t="s">
        <v>471</v>
      </c>
      <c r="F284" s="160" t="s">
        <v>472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473</v>
      </c>
    </row>
    <row r="285" spans="1:65" s="12" customFormat="1" ht="22.9" customHeight="1">
      <c r="B285" s="144"/>
      <c r="D285" s="145" t="s">
        <v>75</v>
      </c>
      <c r="E285" s="155" t="s">
        <v>474</v>
      </c>
      <c r="F285" s="155" t="s">
        <v>475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>
      <c r="A286" s="32"/>
      <c r="B286" s="157"/>
      <c r="C286" s="158">
        <v>93</v>
      </c>
      <c r="D286" s="158" t="s">
        <v>135</v>
      </c>
      <c r="E286" s="159" t="s">
        <v>476</v>
      </c>
      <c r="F286" s="160" t="s">
        <v>477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478</v>
      </c>
    </row>
    <row r="287" spans="1:65" s="2" customFormat="1" ht="16.5" customHeight="1">
      <c r="A287" s="32"/>
      <c r="B287" s="157"/>
      <c r="C287" s="196">
        <v>94</v>
      </c>
      <c r="D287" s="196" t="s">
        <v>182</v>
      </c>
      <c r="E287" s="197" t="s">
        <v>479</v>
      </c>
      <c r="F287" s="198" t="s">
        <v>480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481</v>
      </c>
    </row>
    <row r="288" spans="1:65" s="2" customFormat="1" ht="21.75" customHeight="1">
      <c r="A288" s="32"/>
      <c r="B288" s="157"/>
      <c r="C288" s="158">
        <v>95</v>
      </c>
      <c r="D288" s="158" t="s">
        <v>135</v>
      </c>
      <c r="E288" s="159" t="s">
        <v>482</v>
      </c>
      <c r="F288" s="160" t="s">
        <v>483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484</v>
      </c>
    </row>
    <row r="289" spans="1:65" s="2" customFormat="1" ht="23.25" customHeight="1">
      <c r="A289" s="32"/>
      <c r="B289" s="157"/>
      <c r="C289" s="158">
        <v>96</v>
      </c>
      <c r="D289" s="158" t="s">
        <v>135</v>
      </c>
      <c r="E289" s="159" t="s">
        <v>485</v>
      </c>
      <c r="F289" s="160" t="s">
        <v>486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487</v>
      </c>
    </row>
    <row r="290" spans="1:65" s="2" customFormat="1" ht="16.5" customHeight="1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719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488</v>
      </c>
    </row>
    <row r="291" spans="1:65" s="2" customFormat="1" ht="21.75" customHeight="1">
      <c r="A291" s="32"/>
      <c r="B291" s="157"/>
      <c r="C291" s="158">
        <v>98</v>
      </c>
      <c r="D291" s="158" t="s">
        <v>135</v>
      </c>
      <c r="E291" s="159" t="s">
        <v>489</v>
      </c>
      <c r="F291" s="160" t="s">
        <v>490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491</v>
      </c>
    </row>
    <row r="292" spans="1:65" s="2" customFormat="1" ht="21.75" customHeight="1">
      <c r="A292" s="32"/>
      <c r="B292" s="157"/>
      <c r="C292" s="158">
        <v>99</v>
      </c>
      <c r="D292" s="158" t="s">
        <v>135</v>
      </c>
      <c r="E292" s="159" t="s">
        <v>492</v>
      </c>
      <c r="F292" s="160" t="s">
        <v>493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494</v>
      </c>
    </row>
    <row r="293" spans="1:65" s="12" customFormat="1" ht="22.9" customHeight="1">
      <c r="B293" s="144"/>
      <c r="D293" s="145" t="s">
        <v>75</v>
      </c>
      <c r="E293" s="155" t="s">
        <v>495</v>
      </c>
      <c r="F293" s="155" t="s">
        <v>496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100</v>
      </c>
      <c r="D294" s="158" t="s">
        <v>135</v>
      </c>
      <c r="E294" s="159" t="s">
        <v>497</v>
      </c>
      <c r="F294" s="160" t="s">
        <v>498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499</v>
      </c>
    </row>
    <row r="295" spans="1:65" s="13" customFormat="1">
      <c r="B295" s="172"/>
      <c r="D295" s="173" t="s">
        <v>139</v>
      </c>
      <c r="E295" s="174" t="s">
        <v>1</v>
      </c>
      <c r="F295" s="175" t="s">
        <v>500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501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139</v>
      </c>
      <c r="E297" s="174" t="s">
        <v>1</v>
      </c>
      <c r="F297" s="175" t="s">
        <v>502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503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101</v>
      </c>
      <c r="D300" s="158" t="s">
        <v>135</v>
      </c>
      <c r="E300" s="159" t="s">
        <v>504</v>
      </c>
      <c r="F300" s="160" t="s">
        <v>505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506</v>
      </c>
    </row>
    <row r="301" spans="1:65" s="13" customFormat="1">
      <c r="B301" s="172"/>
      <c r="D301" s="173" t="s">
        <v>139</v>
      </c>
      <c r="E301" s="174" t="s">
        <v>1</v>
      </c>
      <c r="F301" s="175" t="s">
        <v>507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102</v>
      </c>
      <c r="D303" s="158" t="s">
        <v>135</v>
      </c>
      <c r="E303" s="159" t="s">
        <v>508</v>
      </c>
      <c r="F303" s="160" t="s">
        <v>509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510</v>
      </c>
    </row>
    <row r="304" spans="1:65" s="2" customFormat="1" ht="21.75" customHeight="1">
      <c r="A304" s="32"/>
      <c r="B304" s="157"/>
      <c r="C304" s="158">
        <v>103</v>
      </c>
      <c r="D304" s="158" t="s">
        <v>135</v>
      </c>
      <c r="E304" s="159" t="s">
        <v>511</v>
      </c>
      <c r="F304" s="160" t="s">
        <v>512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513</v>
      </c>
    </row>
    <row r="305" spans="1:65" s="2" customFormat="1" ht="16.5" customHeight="1">
      <c r="A305" s="32"/>
      <c r="B305" s="157"/>
      <c r="C305" s="158">
        <v>104</v>
      </c>
      <c r="D305" s="158" t="s">
        <v>135</v>
      </c>
      <c r="E305" s="159" t="s">
        <v>514</v>
      </c>
      <c r="F305" s="160" t="s">
        <v>515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516</v>
      </c>
    </row>
    <row r="306" spans="1:65" s="13" customFormat="1">
      <c r="B306" s="172"/>
      <c r="D306" s="173" t="s">
        <v>139</v>
      </c>
      <c r="E306" s="174" t="s">
        <v>1</v>
      </c>
      <c r="F306" s="175" t="s">
        <v>517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105</v>
      </c>
      <c r="D308" s="158" t="s">
        <v>135</v>
      </c>
      <c r="E308" s="159" t="s">
        <v>518</v>
      </c>
      <c r="F308" s="160" t="s">
        <v>519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520</v>
      </c>
    </row>
    <row r="309" spans="1:65" s="2" customFormat="1" ht="21.75" customHeight="1">
      <c r="A309" s="32"/>
      <c r="B309" s="157"/>
      <c r="C309" s="158">
        <v>106</v>
      </c>
      <c r="D309" s="158" t="s">
        <v>135</v>
      </c>
      <c r="E309" s="159" t="s">
        <v>521</v>
      </c>
      <c r="F309" s="160" t="s">
        <v>522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523</v>
      </c>
    </row>
    <row r="310" spans="1:65" s="2" customFormat="1" ht="21.75" customHeight="1">
      <c r="A310" s="32"/>
      <c r="B310" s="157"/>
      <c r="C310" s="158">
        <v>107</v>
      </c>
      <c r="D310" s="158" t="s">
        <v>135</v>
      </c>
      <c r="E310" s="159" t="s">
        <v>524</v>
      </c>
      <c r="F310" s="160" t="s">
        <v>525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>
      <c r="B311" s="172"/>
      <c r="D311" s="173" t="s">
        <v>139</v>
      </c>
      <c r="E311" s="174" t="s">
        <v>1</v>
      </c>
      <c r="F311" s="175" t="s">
        <v>527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528</v>
      </c>
      <c r="F312" s="155" t="s">
        <v>529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>
      <c r="A313" s="32"/>
      <c r="B313" s="157"/>
      <c r="C313" s="158">
        <v>108</v>
      </c>
      <c r="D313" s="158" t="s">
        <v>135</v>
      </c>
      <c r="E313" s="159" t="s">
        <v>530</v>
      </c>
      <c r="F313" s="160" t="s">
        <v>531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532</v>
      </c>
    </row>
    <row r="314" spans="1:65" s="15" customFormat="1">
      <c r="B314" s="189"/>
      <c r="D314" s="173" t="s">
        <v>139</v>
      </c>
      <c r="E314" s="190" t="s">
        <v>1</v>
      </c>
      <c r="F314" s="191" t="s">
        <v>533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139</v>
      </c>
      <c r="E315" s="174" t="s">
        <v>1</v>
      </c>
      <c r="F315" s="175" t="s">
        <v>534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109</v>
      </c>
      <c r="D317" s="158" t="s">
        <v>135</v>
      </c>
      <c r="E317" s="159" t="s">
        <v>535</v>
      </c>
      <c r="F317" s="160" t="s">
        <v>536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537</v>
      </c>
    </row>
    <row r="318" spans="1:65" s="2" customFormat="1" ht="16.5" customHeight="1">
      <c r="A318" s="32"/>
      <c r="B318" s="157"/>
      <c r="C318" s="196">
        <v>110</v>
      </c>
      <c r="D318" s="196" t="s">
        <v>182</v>
      </c>
      <c r="E318" s="197" t="s">
        <v>538</v>
      </c>
      <c r="F318" s="198" t="s">
        <v>539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540</v>
      </c>
    </row>
    <row r="319" spans="1:65" s="2" customFormat="1" ht="25.5" customHeight="1">
      <c r="A319" s="32"/>
      <c r="B319" s="157"/>
      <c r="C319" s="196">
        <v>111</v>
      </c>
      <c r="D319" s="196" t="s">
        <v>182</v>
      </c>
      <c r="E319" s="197" t="s">
        <v>541</v>
      </c>
      <c r="F319" s="198" t="s">
        <v>716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542</v>
      </c>
    </row>
    <row r="320" spans="1:65" s="2" customFormat="1" ht="21.75" customHeight="1">
      <c r="A320" s="32"/>
      <c r="B320" s="157"/>
      <c r="C320" s="196">
        <v>112</v>
      </c>
      <c r="D320" s="196" t="s">
        <v>182</v>
      </c>
      <c r="E320" s="197" t="s">
        <v>543</v>
      </c>
      <c r="F320" s="198" t="s">
        <v>544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545</v>
      </c>
    </row>
    <row r="321" spans="1:65" s="2" customFormat="1" ht="16.5" customHeight="1">
      <c r="A321" s="32"/>
      <c r="B321" s="157"/>
      <c r="C321" s="158">
        <v>113</v>
      </c>
      <c r="D321" s="158" t="s">
        <v>135</v>
      </c>
      <c r="E321" s="159" t="s">
        <v>546</v>
      </c>
      <c r="F321" s="160" t="s">
        <v>547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548</v>
      </c>
    </row>
    <row r="322" spans="1:65" s="2" customFormat="1" ht="16.5" customHeight="1">
      <c r="A322" s="32"/>
      <c r="B322" s="157"/>
      <c r="C322" s="196">
        <v>114</v>
      </c>
      <c r="D322" s="196" t="s">
        <v>182</v>
      </c>
      <c r="E322" s="197" t="s">
        <v>549</v>
      </c>
      <c r="F322" s="198" t="s">
        <v>550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551</v>
      </c>
    </row>
    <row r="323" spans="1:65" s="2" customFormat="1" ht="21.75" customHeight="1">
      <c r="A323" s="32"/>
      <c r="B323" s="157"/>
      <c r="C323" s="158">
        <v>115</v>
      </c>
      <c r="D323" s="158" t="s">
        <v>135</v>
      </c>
      <c r="E323" s="159" t="s">
        <v>552</v>
      </c>
      <c r="F323" s="160" t="s">
        <v>553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554</v>
      </c>
    </row>
    <row r="324" spans="1:65" s="2" customFormat="1" ht="16.5" customHeight="1">
      <c r="A324" s="32"/>
      <c r="B324" s="157"/>
      <c r="C324" s="196">
        <v>116</v>
      </c>
      <c r="D324" s="196" t="s">
        <v>182</v>
      </c>
      <c r="E324" s="197" t="s">
        <v>555</v>
      </c>
      <c r="F324" s="198" t="s">
        <v>556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557</v>
      </c>
    </row>
    <row r="325" spans="1:65" s="2" customFormat="1" ht="21.75" customHeight="1">
      <c r="A325" s="32"/>
      <c r="B325" s="157"/>
      <c r="C325" s="158">
        <v>117</v>
      </c>
      <c r="D325" s="158" t="s">
        <v>135</v>
      </c>
      <c r="E325" s="159" t="s">
        <v>558</v>
      </c>
      <c r="F325" s="160" t="s">
        <v>559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560</v>
      </c>
    </row>
    <row r="326" spans="1:65" s="2" customFormat="1" ht="21.75" customHeight="1">
      <c r="A326" s="32"/>
      <c r="B326" s="157"/>
      <c r="C326" s="158">
        <v>118</v>
      </c>
      <c r="D326" s="158" t="s">
        <v>135</v>
      </c>
      <c r="E326" s="159" t="s">
        <v>561</v>
      </c>
      <c r="F326" s="160" t="s">
        <v>562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563</v>
      </c>
    </row>
    <row r="327" spans="1:65" s="2" customFormat="1" ht="21.75" customHeight="1">
      <c r="A327" s="32"/>
      <c r="B327" s="157"/>
      <c r="C327" s="158">
        <v>119</v>
      </c>
      <c r="D327" s="158" t="s">
        <v>135</v>
      </c>
      <c r="E327" s="159" t="s">
        <v>564</v>
      </c>
      <c r="F327" s="160" t="s">
        <v>565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566</v>
      </c>
    </row>
    <row r="328" spans="1:65" s="2" customFormat="1" ht="21.75" customHeight="1">
      <c r="A328" s="32"/>
      <c r="B328" s="157"/>
      <c r="C328" s="158">
        <v>120</v>
      </c>
      <c r="D328" s="158" t="s">
        <v>135</v>
      </c>
      <c r="E328" s="159" t="s">
        <v>567</v>
      </c>
      <c r="F328" s="160" t="s">
        <v>568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569</v>
      </c>
    </row>
    <row r="329" spans="1:65" s="2" customFormat="1" ht="16.5" customHeight="1">
      <c r="A329" s="32"/>
      <c r="B329" s="157"/>
      <c r="C329" s="158">
        <v>121</v>
      </c>
      <c r="D329" s="158" t="s">
        <v>135</v>
      </c>
      <c r="E329" s="159" t="s">
        <v>570</v>
      </c>
      <c r="F329" s="160" t="s">
        <v>571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572</v>
      </c>
    </row>
    <row r="330" spans="1:65" s="2" customFormat="1" ht="16.5" customHeight="1">
      <c r="A330" s="32"/>
      <c r="B330" s="157"/>
      <c r="C330" s="158">
        <v>122</v>
      </c>
      <c r="D330" s="158" t="s">
        <v>135</v>
      </c>
      <c r="E330" s="159" t="s">
        <v>573</v>
      </c>
      <c r="F330" s="160" t="s">
        <v>574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575</v>
      </c>
    </row>
    <row r="331" spans="1:65" s="2" customFormat="1" ht="21.75" customHeight="1">
      <c r="A331" s="32"/>
      <c r="B331" s="157"/>
      <c r="C331" s="158">
        <v>123</v>
      </c>
      <c r="D331" s="158" t="s">
        <v>135</v>
      </c>
      <c r="E331" s="159" t="s">
        <v>576</v>
      </c>
      <c r="F331" s="160" t="s">
        <v>577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578</v>
      </c>
    </row>
    <row r="332" spans="1:65" s="12" customFormat="1" ht="22.9" customHeight="1">
      <c r="B332" s="144"/>
      <c r="D332" s="145" t="s">
        <v>75</v>
      </c>
      <c r="E332" s="155" t="s">
        <v>579</v>
      </c>
      <c r="F332" s="155" t="s">
        <v>580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>
      <c r="A333" s="32"/>
      <c r="B333" s="157"/>
      <c r="C333" s="158">
        <v>124</v>
      </c>
      <c r="D333" s="158" t="s">
        <v>135</v>
      </c>
      <c r="E333" s="159" t="s">
        <v>581</v>
      </c>
      <c r="F333" s="160" t="s">
        <v>582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583</v>
      </c>
    </row>
    <row r="334" spans="1:65" s="13" customFormat="1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>
      <c r="A336" s="32"/>
      <c r="B336" s="157"/>
      <c r="C336" s="158">
        <v>125</v>
      </c>
      <c r="D336" s="158" t="s">
        <v>135</v>
      </c>
      <c r="E336" s="159" t="s">
        <v>584</v>
      </c>
      <c r="F336" s="160" t="s">
        <v>585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586</v>
      </c>
    </row>
    <row r="337" spans="1:65" s="2" customFormat="1" ht="16.5" customHeight="1">
      <c r="A337" s="32"/>
      <c r="B337" s="157"/>
      <c r="C337" s="196">
        <v>126</v>
      </c>
      <c r="D337" s="196" t="s">
        <v>182</v>
      </c>
      <c r="E337" s="197" t="s">
        <v>587</v>
      </c>
      <c r="F337" s="198" t="s">
        <v>588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589</v>
      </c>
    </row>
    <row r="338" spans="1:65" s="13" customFormat="1">
      <c r="B338" s="172"/>
      <c r="D338" s="173" t="s">
        <v>139</v>
      </c>
      <c r="E338" s="174" t="s">
        <v>1</v>
      </c>
      <c r="F338" s="175" t="s">
        <v>590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>
      <c r="B339" s="172"/>
      <c r="D339" s="173" t="s">
        <v>139</v>
      </c>
      <c r="F339" s="175" t="s">
        <v>591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>
      <c r="A340" s="32"/>
      <c r="B340" s="157"/>
      <c r="C340" s="158">
        <v>127</v>
      </c>
      <c r="D340" s="158" t="s">
        <v>135</v>
      </c>
      <c r="E340" s="159" t="s">
        <v>592</v>
      </c>
      <c r="F340" s="160" t="s">
        <v>593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594</v>
      </c>
    </row>
    <row r="341" spans="1:65" s="2" customFormat="1" ht="21.75" customHeight="1">
      <c r="A341" s="32"/>
      <c r="B341" s="157"/>
      <c r="C341" s="158">
        <v>128</v>
      </c>
      <c r="D341" s="158" t="s">
        <v>135</v>
      </c>
      <c r="E341" s="159" t="s">
        <v>595</v>
      </c>
      <c r="F341" s="160" t="s">
        <v>596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597</v>
      </c>
    </row>
    <row r="342" spans="1:65" s="12" customFormat="1" ht="22.9" customHeight="1">
      <c r="B342" s="144"/>
      <c r="D342" s="145" t="s">
        <v>75</v>
      </c>
      <c r="E342" s="155" t="s">
        <v>598</v>
      </c>
      <c r="F342" s="155" t="s">
        <v>599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>
      <c r="A343" s="32"/>
      <c r="B343" s="157"/>
      <c r="C343" s="158">
        <v>129</v>
      </c>
      <c r="D343" s="158" t="s">
        <v>135</v>
      </c>
      <c r="E343" s="159" t="s">
        <v>600</v>
      </c>
      <c r="F343" s="160" t="s">
        <v>601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602</v>
      </c>
    </row>
    <row r="344" spans="1:65" s="15" customFormat="1">
      <c r="B344" s="189"/>
      <c r="D344" s="173" t="s">
        <v>139</v>
      </c>
      <c r="E344" s="190" t="s">
        <v>1</v>
      </c>
      <c r="F344" s="191" t="s">
        <v>603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>
      <c r="B345" s="172"/>
      <c r="D345" s="173" t="s">
        <v>139</v>
      </c>
      <c r="E345" s="174" t="s">
        <v>1</v>
      </c>
      <c r="F345" s="175" t="s">
        <v>534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>
        <v>130</v>
      </c>
      <c r="D347" s="158" t="s">
        <v>135</v>
      </c>
      <c r="E347" s="159" t="s">
        <v>604</v>
      </c>
      <c r="F347" s="160" t="s">
        <v>605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606</v>
      </c>
    </row>
    <row r="348" spans="1:65" s="13" customFormat="1">
      <c r="B348" s="172"/>
      <c r="D348" s="173" t="s">
        <v>139</v>
      </c>
      <c r="E348" s="174" t="s">
        <v>1</v>
      </c>
      <c r="F348" s="175" t="s">
        <v>607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>
      <c r="A349" s="32"/>
      <c r="B349" s="157"/>
      <c r="C349" s="196">
        <v>131</v>
      </c>
      <c r="D349" s="196" t="s">
        <v>182</v>
      </c>
      <c r="E349" s="197" t="s">
        <v>608</v>
      </c>
      <c r="F349" s="198" t="s">
        <v>609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610</v>
      </c>
    </row>
    <row r="350" spans="1:65" s="13" customFormat="1">
      <c r="B350" s="172"/>
      <c r="D350" s="173" t="s">
        <v>139</v>
      </c>
      <c r="F350" s="175" t="s">
        <v>611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>
        <v>132</v>
      </c>
      <c r="D351" s="158" t="s">
        <v>135</v>
      </c>
      <c r="E351" s="159" t="s">
        <v>612</v>
      </c>
      <c r="F351" s="160" t="s">
        <v>613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614</v>
      </c>
    </row>
    <row r="352" spans="1:65" s="2" customFormat="1" ht="21.75" customHeight="1">
      <c r="A352" s="32"/>
      <c r="B352" s="157"/>
      <c r="C352" s="158">
        <v>133</v>
      </c>
      <c r="D352" s="158" t="s">
        <v>135</v>
      </c>
      <c r="E352" s="159" t="s">
        <v>615</v>
      </c>
      <c r="F352" s="160" t="s">
        <v>616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617</v>
      </c>
    </row>
    <row r="353" spans="1:65" s="12" customFormat="1" ht="22.9" customHeight="1">
      <c r="B353" s="144"/>
      <c r="D353" s="145" t="s">
        <v>75</v>
      </c>
      <c r="E353" s="155" t="s">
        <v>618</v>
      </c>
      <c r="F353" s="155" t="s">
        <v>619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>
      <c r="A354" s="32"/>
      <c r="B354" s="157"/>
      <c r="C354" s="158">
        <v>134</v>
      </c>
      <c r="D354" s="158" t="s">
        <v>135</v>
      </c>
      <c r="E354" s="159" t="s">
        <v>620</v>
      </c>
      <c r="F354" s="160" t="s">
        <v>621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622</v>
      </c>
    </row>
    <row r="355" spans="1:65" s="13" customFormat="1">
      <c r="B355" s="172"/>
      <c r="D355" s="173" t="s">
        <v>139</v>
      </c>
      <c r="E355" s="174" t="s">
        <v>1</v>
      </c>
      <c r="F355" s="175" t="s">
        <v>623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>
      <c r="A357" s="32"/>
      <c r="B357" s="157"/>
      <c r="C357" s="196">
        <v>135</v>
      </c>
      <c r="D357" s="196" t="s">
        <v>182</v>
      </c>
      <c r="E357" s="197" t="s">
        <v>624</v>
      </c>
      <c r="F357" s="198" t="s">
        <v>625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626</v>
      </c>
    </row>
    <row r="358" spans="1:65" s="13" customFormat="1">
      <c r="B358" s="172"/>
      <c r="D358" s="173" t="s">
        <v>139</v>
      </c>
      <c r="E358" s="174" t="s">
        <v>1</v>
      </c>
      <c r="F358" s="175" t="s">
        <v>627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>
      <c r="A359" s="32"/>
      <c r="B359" s="157"/>
      <c r="C359" s="158">
        <v>136</v>
      </c>
      <c r="D359" s="158" t="s">
        <v>135</v>
      </c>
      <c r="E359" s="159" t="s">
        <v>628</v>
      </c>
      <c r="F359" s="160" t="s">
        <v>629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631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632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>
      <c r="A363" s="32"/>
      <c r="B363" s="157"/>
      <c r="C363" s="196">
        <v>137</v>
      </c>
      <c r="D363" s="196" t="s">
        <v>182</v>
      </c>
      <c r="E363" s="197" t="s">
        <v>633</v>
      </c>
      <c r="F363" s="198" t="s">
        <v>634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636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>
      <c r="A365" s="32"/>
      <c r="B365" s="157"/>
      <c r="C365" s="158">
        <v>138</v>
      </c>
      <c r="D365" s="158" t="s">
        <v>135</v>
      </c>
      <c r="E365" s="159" t="s">
        <v>637</v>
      </c>
      <c r="F365" s="160" t="s">
        <v>638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639</v>
      </c>
    </row>
    <row r="366" spans="1:65" s="2" customFormat="1" ht="21.75" customHeight="1">
      <c r="A366" s="32"/>
      <c r="B366" s="157"/>
      <c r="C366" s="158">
        <v>139</v>
      </c>
      <c r="D366" s="158" t="s">
        <v>135</v>
      </c>
      <c r="E366" s="159" t="s">
        <v>640</v>
      </c>
      <c r="F366" s="160" t="s">
        <v>641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642</v>
      </c>
    </row>
    <row r="367" spans="1:65" s="2" customFormat="1" ht="21.75" customHeight="1">
      <c r="A367" s="32"/>
      <c r="B367" s="157"/>
      <c r="C367" s="158">
        <v>140</v>
      </c>
      <c r="D367" s="158" t="s">
        <v>135</v>
      </c>
      <c r="E367" s="159" t="s">
        <v>643</v>
      </c>
      <c r="F367" s="160" t="s">
        <v>644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645</v>
      </c>
    </row>
    <row r="368" spans="1:65" s="12" customFormat="1" ht="22.9" customHeight="1">
      <c r="B368" s="144"/>
      <c r="D368" s="145" t="s">
        <v>75</v>
      </c>
      <c r="E368" s="155" t="s">
        <v>646</v>
      </c>
      <c r="F368" s="155" t="s">
        <v>647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>
      <c r="A369" s="32"/>
      <c r="B369" s="157"/>
      <c r="C369" s="158">
        <v>141</v>
      </c>
      <c r="D369" s="158" t="s">
        <v>135</v>
      </c>
      <c r="E369" s="159" t="s">
        <v>648</v>
      </c>
      <c r="F369" s="160" t="s">
        <v>649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650</v>
      </c>
    </row>
    <row r="370" spans="1:65" s="2" customFormat="1" ht="21.75" customHeight="1">
      <c r="A370" s="32"/>
      <c r="B370" s="157"/>
      <c r="C370" s="158">
        <v>142</v>
      </c>
      <c r="D370" s="158" t="s">
        <v>135</v>
      </c>
      <c r="E370" s="159" t="s">
        <v>651</v>
      </c>
      <c r="F370" s="160" t="s">
        <v>652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654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655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>
      <c r="A373" s="32"/>
      <c r="B373" s="157"/>
      <c r="C373" s="158">
        <v>143</v>
      </c>
      <c r="D373" s="158" t="s">
        <v>135</v>
      </c>
      <c r="E373" s="159" t="s">
        <v>656</v>
      </c>
      <c r="F373" s="160" t="s">
        <v>657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658</v>
      </c>
    </row>
    <row r="374" spans="1:65" s="12" customFormat="1" ht="22.9" customHeight="1">
      <c r="B374" s="144"/>
      <c r="D374" s="145" t="s">
        <v>75</v>
      </c>
      <c r="E374" s="155" t="s">
        <v>659</v>
      </c>
      <c r="F374" s="155" t="s">
        <v>660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662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663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664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665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501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>
      <c r="A383" s="32"/>
      <c r="B383" s="157"/>
      <c r="C383" s="158">
        <v>145</v>
      </c>
      <c r="D383" s="158" t="s">
        <v>135</v>
      </c>
      <c r="E383" s="159" t="s">
        <v>666</v>
      </c>
      <c r="F383" s="160" t="s">
        <v>667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668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669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670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671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672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673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>
      <c r="A391" s="32"/>
      <c r="B391" s="157"/>
      <c r="C391" s="158">
        <v>146</v>
      </c>
      <c r="D391" s="158" t="s">
        <v>135</v>
      </c>
      <c r="E391" s="159" t="s">
        <v>674</v>
      </c>
      <c r="F391" s="160" t="s">
        <v>675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676</v>
      </c>
    </row>
    <row r="392" spans="1:65" s="2" customFormat="1" ht="21.75" customHeight="1">
      <c r="A392" s="32"/>
      <c r="B392" s="157"/>
      <c r="C392" s="158">
        <v>147</v>
      </c>
      <c r="D392" s="158" t="s">
        <v>135</v>
      </c>
      <c r="E392" s="159" t="s">
        <v>677</v>
      </c>
      <c r="F392" s="160" t="s">
        <v>678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679</v>
      </c>
    </row>
    <row r="393" spans="1:65" s="12" customFormat="1" ht="25.9" customHeight="1">
      <c r="B393" s="144"/>
      <c r="D393" s="145" t="s">
        <v>75</v>
      </c>
      <c r="E393" s="146" t="s">
        <v>680</v>
      </c>
      <c r="F393" s="146" t="s">
        <v>681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>
      <c r="A394" s="32"/>
      <c r="B394" s="157"/>
      <c r="C394" s="158">
        <v>148</v>
      </c>
      <c r="D394" s="158" t="s">
        <v>135</v>
      </c>
      <c r="E394" s="159" t="s">
        <v>682</v>
      </c>
      <c r="F394" s="160" t="s">
        <v>683</v>
      </c>
      <c r="G394" s="161" t="s">
        <v>684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685</v>
      </c>
      <c r="BM394" s="170" t="s">
        <v>686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687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688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689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690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691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692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693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149</v>
      </c>
      <c r="D409" s="158" t="s">
        <v>135</v>
      </c>
      <c r="E409" s="159" t="s">
        <v>694</v>
      </c>
      <c r="F409" s="160" t="s">
        <v>695</v>
      </c>
      <c r="G409" s="161" t="s">
        <v>684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685</v>
      </c>
      <c r="BM409" s="170" t="s">
        <v>696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697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698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150</v>
      </c>
      <c r="D415" s="158" t="s">
        <v>135</v>
      </c>
      <c r="E415" s="159" t="s">
        <v>699</v>
      </c>
      <c r="F415" s="160" t="s">
        <v>700</v>
      </c>
      <c r="G415" s="161" t="s">
        <v>684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685</v>
      </c>
      <c r="BM415" s="170" t="s">
        <v>701</v>
      </c>
    </row>
    <row r="416" spans="1:65" s="15" customFormat="1">
      <c r="B416" s="189"/>
      <c r="D416" s="173" t="s">
        <v>139</v>
      </c>
      <c r="E416" s="190" t="s">
        <v>1</v>
      </c>
      <c r="F416" s="191" t="s">
        <v>702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703</v>
      </c>
      <c r="F419" s="146" t="s">
        <v>704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705</v>
      </c>
      <c r="F420" s="155" t="s">
        <v>706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135</v>
      </c>
      <c r="E421" s="159" t="s">
        <v>707</v>
      </c>
      <c r="F421" s="160" t="s">
        <v>706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708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708</v>
      </c>
      <c r="BM421" s="170" t="s">
        <v>709</v>
      </c>
    </row>
    <row r="422" spans="1:65" s="12" customFormat="1" ht="22.9" customHeight="1">
      <c r="B422" s="144"/>
      <c r="D422" s="145" t="s">
        <v>75</v>
      </c>
      <c r="E422" s="155" t="s">
        <v>710</v>
      </c>
      <c r="F422" s="155" t="s">
        <v>711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152</v>
      </c>
      <c r="D423" s="158" t="s">
        <v>135</v>
      </c>
      <c r="E423" s="159" t="s">
        <v>712</v>
      </c>
      <c r="F423" s="160" t="s">
        <v>711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708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708</v>
      </c>
      <c r="BM423" s="170" t="s">
        <v>713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2021-02-15T06:57:35Z</cp:lastPrinted>
  <dcterms:created xsi:type="dcterms:W3CDTF">2020-06-02T05:31:28Z</dcterms:created>
  <dcterms:modified xsi:type="dcterms:W3CDTF">2021-06-04T08:35:04Z</dcterms:modified>
</cp:coreProperties>
</file>