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7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<sst xmlns="http://schemas.openxmlformats.org/spreadsheetml/2006/main" count="299" uniqueCount="231">
  <si>
    <t>Oprava volného bytu č. 67, Čujkovova 29</t>
  </si>
  <si>
    <t>VZ č. 298/2021</t>
  </si>
  <si>
    <t>8.9.2021 11:11:40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</si>
  <si>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</si>
  <si>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</si>
  <si>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</si>
  <si>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</si>
  <si>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</si>
  <si>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</si>
  <si>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</si>
  <si>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</si>
  <si>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</si>
  <si>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</si>
  <si>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</si>
  <si>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</si>
  <si>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</si>
  <si>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</si>
  <si>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</si>
  <si>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</si>
  <si>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</si>
  <si>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</si>
  <si>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</si>
  <si>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</si>
  <si>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</si>
  <si>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</si>
  <si>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</si>
  <si>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</si>
  <si>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</si>
  <si>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</si>
  <si>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</si>
  <si>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</si>
  <si>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</si>
  <si>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</si>
  <si>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</si>
  <si>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</si>
  <si>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</si>
  <si>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</si>
  <si>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</si>
  <si>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</si>
  <si>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</si>
  <si>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</si>
  <si>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</si>
  <si>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</si>
  <si>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</si>
  <si>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</si>
  <si>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</si>
  <si>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</si>
  <si>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</si>
  <si>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</si>
  <si>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</si>
  <si>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</si>
  <si>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</si>
  <si>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</si>
  <si>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</si>
  <si>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</si>
  <si>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</si>
  <si>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</si>
  <si>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</si>
  <si>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</si>
  <si>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</si>
  <si>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</si>
  <si>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</si>
  <si>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</si>
  <si>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</si>
  <si>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</si>
  <si>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</si>
  <si>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</si>
  <si>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</si>
  <si>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</si>
  <si>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</si>
  <si>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</si>
  <si>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</si>
  <si>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</si>
  <si>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</si>
  <si>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</si>
  <si>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</si>
  <si>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</si>
  <si>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</t>
  </si>
  <si>
    <t>3.84</t>
  </si>
  <si>
    <t>výměna zárubně ocelové pro dveře – šířky 60 cm</t>
  </si>
  <si>
    <t>KOU, 60/L</t>
  </si>
  <si>
    <t>3.86</t>
  </si>
  <si>
    <t>výměna zárubně ocelové pro dveře – šířky 80 cm</t>
  </si>
  <si>
    <t>KU (80/P), OP (80/L)</t>
  </si>
  <si>
    <t>3.106</t>
  </si>
  <si>
    <t>výměna parapetní desky dřevěné nebo plastové šířky do 30 cm a délky nad 1 m</t>
  </si>
  <si>
    <t>KU, OP - plastový, bílý, rozměr cca 142x30 cm, včetně zednických úprav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</si>
  <si>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</si>
  <si>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</si>
  <si>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</si>
  <si>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</si>
  <si>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</si>
  <si>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stojánková, KU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</si>
  <si>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</si>
  <si>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</si>
  <si>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</si>
  <si>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</si>
  <si>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</si>
  <si>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</si>
  <si>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</si>
  <si>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</si>
  <si>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</si>
  <si>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</si>
  <si>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</si>
  <si>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</si>
  <si>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</si>
  <si>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</si>
  <si>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</si>
  <si>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</si>
  <si>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</si>
  <si>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</si>
  <si>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</si>
  <si>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</si>
  <si>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</si>
  <si>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</si>
  <si>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OP, KU, PŘ, KOU</t>
  </si>
  <si>
    <t>4.2</t>
  </si>
  <si>
    <t>úprava podkladu – nivelace</t>
  </si>
  <si>
    <t>PŘ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</si>
  <si>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</si>
  <si>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</si>
  <si>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</si>
  <si>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</si>
  <si>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</si>
  <si>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</si>
  <si>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</si>
  <si>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</si>
  <si>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</si>
  <si>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</si>
  <si>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</si>
  <si>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</si>
  <si>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KU, vyrovnávací podsyp (např. Liapor)</t>
  </si>
  <si>
    <t>4.11</t>
  </si>
  <si>
    <t>položení 2 vrstev OSB desek</t>
  </si>
  <si>
    <t>OP, KU (např. 1xOSB, 1xDurelis)</t>
  </si>
  <si>
    <t>4.16</t>
  </si>
  <si>
    <t>odstranění desek OSB podlahy</t>
  </si>
  <si>
    <t>KU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</si>
  <si>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</si>
  <si>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</si>
  <si>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</si>
  <si>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</si>
  <si>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</si>
  <si>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</si>
  <si>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</si>
  <si>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</si>
  <si>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</si>
  <si>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</si>
  <si>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</si>
  <si>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</si>
  <si>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</si>
  <si>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</si>
  <si>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</si>
  <si>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</si>
  <si>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</si>
  <si>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</si>
  <si>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</si>
  <si>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</si>
  <si>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</si>
  <si>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</si>
  <si>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</si>
  <si>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</si>
  <si>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</si>
  <si>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</si>
  <si>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</si>
  <si>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</si>
  <si>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</si>
  <si>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</si>
  <si>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</si>
  <si>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</si>
  <si>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</si>
  <si>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(25ks článků)</t>
  </si>
  <si>
    <t>7.12</t>
  </si>
  <si>
    <t>nátěr rozvodů ÚT</t>
  </si>
  <si>
    <t>soubor</t>
  </si>
  <si>
    <t>KU, OP, KOU - odstranění téru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</si>
  <si>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</si>
  <si>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</si>
  <si>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</si>
  <si>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</si>
  <si>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</si>
  <si>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</si>
  <si>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</si>
  <si>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</si>
  <si>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</si>
  <si>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</si>
  <si>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</si>
  <si>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</si>
  <si>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</si>
  <si>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</si>
  <si>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</si>
  <si>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</si>
  <si>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</si>
  <si>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</si>
  <si>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</si>
  <si>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</si>
  <si>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</si>
  <si>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</si>
  <si>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</si>
  <si>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</si>
  <si>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</si>
  <si>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</si>
  <si>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</si>
  <si>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Dodání 4ks krycích trubkových rozet na stoupačky ÚT k podlahám v KOU, KU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</si>
  <si>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</si>
  <si>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</si>
  <si>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</si>
  <si>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</si>
  <si>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</si>
  <si>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</si>
  <si>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</si>
  <si>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</si>
  <si>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</si>
  <si>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</si>
  <si>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9.24</t>
  </si>
  <si>
    <t>demontáž bytových doplňků, viz poznámka</t>
  </si>
  <si>
    <t>demontáž: 4ks žaluzií v KU, OP, 1ks VS v PŘ, 2ks garnýží v KU, OP, kabelů v PŘ, OP, stávající KU-linky v KU</t>
  </si>
  <si>
    <t>11.28</t>
  </si>
  <si>
    <t>umytí oken plastových, včetně rámu a parapetu, viz poznámka</t>
  </si>
  <si>
    <t>KU,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</si>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</sst>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1270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60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95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97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101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108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71</v>
      </c>
      <c r="J37" s="1">
        <v>110</v>
      </c>
    </row>
    <row r="38" spans="1:10" ht="6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123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124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125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83</v>
      </c>
      <c r="J41" s="1">
        <v>127</v>
      </c>
    </row>
    <row r="42" spans="1:10" ht="45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147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305</v>
      </c>
    </row>
    <row r="44" spans="1:10" ht="6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395</v>
      </c>
    </row>
    <row r="45" spans="1:10" ht="9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396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397</v>
      </c>
    </row>
    <row r="47" spans="1:10" ht="45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100</v>
      </c>
      <c r="J47" s="1">
        <v>398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480</v>
      </c>
    </row>
    <row r="49" spans="1:10" ht="45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481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483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484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29</v>
      </c>
      <c r="F52" s="33"/>
      <c r="G52" s="19">
        <f t="shared" si="0"/>
        <v>0</v>
      </c>
      <c r="H52" s="32" t="s">
        <v>115</v>
      </c>
      <c r="J52" s="1">
        <v>148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114</v>
      </c>
      <c r="E53" s="19">
        <v>3</v>
      </c>
      <c r="F53" s="33"/>
      <c r="G53" s="19">
        <f t="shared" si="0"/>
        <v>0</v>
      </c>
      <c r="H53" s="32" t="s">
        <v>118</v>
      </c>
      <c r="J53" s="1">
        <v>149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114</v>
      </c>
      <c r="E54" s="19">
        <v>26</v>
      </c>
      <c r="F54" s="33"/>
      <c r="G54" s="19">
        <f t="shared" si="0"/>
        <v>0</v>
      </c>
      <c r="H54" s="32" t="s">
        <v>121</v>
      </c>
      <c r="J54" s="1">
        <v>151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38</v>
      </c>
      <c r="F55" s="33"/>
      <c r="G55" s="19">
        <f t="shared" si="0"/>
        <v>0</v>
      </c>
      <c r="H55" s="32" t="s">
        <v>125</v>
      </c>
      <c r="J55" s="1">
        <v>152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114</v>
      </c>
      <c r="E56" s="19">
        <v>15</v>
      </c>
      <c r="F56" s="33"/>
      <c r="G56" s="19">
        <f t="shared" ref="G56:G87" si="1">ROUND(E56*F56, 2)</f>
        <v>0</v>
      </c>
      <c r="H56" s="32" t="s">
        <v>128</v>
      </c>
      <c r="J56" s="1">
        <v>154</v>
      </c>
    </row>
    <row r="57" spans="1:10" ht="30" x14ac:dyDescent="0.25">
      <c r="A57" s="16">
        <v>34</v>
      </c>
      <c r="B57" s="17" t="s">
        <v>129</v>
      </c>
      <c r="C57" s="31" t="s">
        <v>130</v>
      </c>
      <c r="D57" s="18" t="s">
        <v>114</v>
      </c>
      <c r="E57" s="19">
        <v>23</v>
      </c>
      <c r="F57" s="33"/>
      <c r="G57" s="19">
        <f t="shared" si="1"/>
        <v>0</v>
      </c>
      <c r="H57" s="32" t="s">
        <v>131</v>
      </c>
      <c r="J57" s="1">
        <v>157</v>
      </c>
    </row>
    <row r="58" spans="1:10" ht="30" x14ac:dyDescent="0.25">
      <c r="A58" s="16">
        <v>35</v>
      </c>
      <c r="B58" s="17" t="s">
        <v>132</v>
      </c>
      <c r="C58" s="31" t="s">
        <v>133</v>
      </c>
      <c r="D58" s="18" t="s">
        <v>114</v>
      </c>
      <c r="E58" s="19">
        <v>23</v>
      </c>
      <c r="F58" s="33"/>
      <c r="G58" s="19">
        <f t="shared" si="1"/>
        <v>0</v>
      </c>
      <c r="H58" s="32" t="s">
        <v>134</v>
      </c>
      <c r="J58" s="1">
        <v>158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114</v>
      </c>
      <c r="E59" s="19">
        <v>8</v>
      </c>
      <c r="F59" s="33"/>
      <c r="G59" s="19">
        <f t="shared" si="1"/>
        <v>0</v>
      </c>
      <c r="H59" s="32" t="s">
        <v>137</v>
      </c>
      <c r="J59" s="1">
        <v>330</v>
      </c>
    </row>
    <row r="60" spans="1:10" ht="60" x14ac:dyDescent="0.25">
      <c r="A60" s="16">
        <v>37</v>
      </c>
      <c r="B60" s="17" t="s">
        <v>138</v>
      </c>
      <c r="C60" s="31" t="s">
        <v>139</v>
      </c>
      <c r="D60" s="18" t="s">
        <v>114</v>
      </c>
      <c r="E60" s="19">
        <v>135</v>
      </c>
      <c r="F60" s="33"/>
      <c r="G60" s="19">
        <f t="shared" si="1"/>
        <v>0</v>
      </c>
      <c r="H60" s="32" t="s">
        <v>140</v>
      </c>
      <c r="J60" s="1">
        <v>162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114</v>
      </c>
      <c r="E61" s="19">
        <v>135</v>
      </c>
      <c r="F61" s="33"/>
      <c r="G61" s="19">
        <f t="shared" si="1"/>
        <v>0</v>
      </c>
      <c r="H61" s="32" t="s">
        <v>143</v>
      </c>
      <c r="J61" s="1">
        <v>165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114</v>
      </c>
      <c r="E62" s="19">
        <v>135</v>
      </c>
      <c r="F62" s="33"/>
      <c r="G62" s="19">
        <f t="shared" si="1"/>
        <v>0</v>
      </c>
      <c r="H62" s="32" t="s">
        <v>146</v>
      </c>
      <c r="J62" s="1">
        <v>167</v>
      </c>
    </row>
    <row r="63" spans="1:10" ht="30" x14ac:dyDescent="0.25">
      <c r="A63" s="16">
        <v>40</v>
      </c>
      <c r="B63" s="17" t="s">
        <v>147</v>
      </c>
      <c r="C63" s="31" t="s">
        <v>148</v>
      </c>
      <c r="D63" s="18" t="s">
        <v>124</v>
      </c>
      <c r="E63" s="19">
        <v>6</v>
      </c>
      <c r="F63" s="33"/>
      <c r="G63" s="19">
        <f t="shared" si="1"/>
        <v>0</v>
      </c>
      <c r="H63" s="32" t="s">
        <v>89</v>
      </c>
      <c r="J63" s="1">
        <v>351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114</v>
      </c>
      <c r="E64" s="19">
        <v>15</v>
      </c>
      <c r="F64" s="33"/>
      <c r="G64" s="19">
        <f t="shared" si="1"/>
        <v>0</v>
      </c>
      <c r="H64" s="32" t="s">
        <v>151</v>
      </c>
      <c r="J64" s="1">
        <v>175</v>
      </c>
    </row>
    <row r="65" spans="1:10" ht="29.25" customHeight="1" x14ac:dyDescent="0.25">
      <c r="A65" s="16">
        <v>42</v>
      </c>
      <c r="B65" s="17" t="s">
        <v>152</v>
      </c>
      <c r="C65" s="31" t="s">
        <v>153</v>
      </c>
      <c r="D65" s="18" t="s">
        <v>114</v>
      </c>
      <c r="E65" s="19">
        <v>15</v>
      </c>
      <c r="F65" s="33"/>
      <c r="G65" s="19">
        <f t="shared" si="1"/>
        <v>0</v>
      </c>
      <c r="H65" s="32" t="s">
        <v>151</v>
      </c>
      <c r="J65" s="1">
        <v>176</v>
      </c>
    </row>
    <row r="66" spans="1:10" ht="150" x14ac:dyDescent="0.25">
      <c r="A66" s="16">
        <v>43</v>
      </c>
      <c r="B66" s="17" t="s">
        <v>154</v>
      </c>
      <c r="C66" s="31" t="s">
        <v>155</v>
      </c>
      <c r="D66" s="18" t="s">
        <v>114</v>
      </c>
      <c r="E66" s="19">
        <v>15</v>
      </c>
      <c r="F66" s="33"/>
      <c r="G66" s="19">
        <f t="shared" si="1"/>
        <v>0</v>
      </c>
      <c r="H66" s="32" t="s">
        <v>156</v>
      </c>
      <c r="J66" s="1">
        <v>177</v>
      </c>
    </row>
    <row r="67" spans="1:10" ht="30" x14ac:dyDescent="0.25">
      <c r="A67" s="16">
        <v>44</v>
      </c>
      <c r="B67" s="17" t="s">
        <v>157</v>
      </c>
      <c r="C67" s="31" t="s">
        <v>158</v>
      </c>
      <c r="D67" s="18" t="s">
        <v>114</v>
      </c>
      <c r="E67" s="19">
        <v>3</v>
      </c>
      <c r="F67" s="33"/>
      <c r="G67" s="19">
        <f t="shared" si="1"/>
        <v>0</v>
      </c>
      <c r="H67" s="32" t="s">
        <v>159</v>
      </c>
      <c r="J67" s="1">
        <v>179</v>
      </c>
    </row>
    <row r="68" spans="1:10" ht="29.25" customHeight="1" x14ac:dyDescent="0.25">
      <c r="A68" s="16">
        <v>45</v>
      </c>
      <c r="B68" s="17" t="s">
        <v>160</v>
      </c>
      <c r="C68" s="31" t="s">
        <v>161</v>
      </c>
      <c r="D68" s="18" t="s">
        <v>114</v>
      </c>
      <c r="E68" s="19">
        <v>6</v>
      </c>
      <c r="F68" s="33"/>
      <c r="G68" s="19">
        <f t="shared" si="1"/>
        <v>0</v>
      </c>
      <c r="H68" s="32" t="s">
        <v>162</v>
      </c>
      <c r="J68" s="1">
        <v>182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165</v>
      </c>
      <c r="E69" s="19">
        <v>22</v>
      </c>
      <c r="F69" s="33"/>
      <c r="G69" s="19">
        <f t="shared" si="1"/>
        <v>0</v>
      </c>
      <c r="H69" s="32" t="s">
        <v>166</v>
      </c>
      <c r="J69" s="1">
        <v>183</v>
      </c>
    </row>
    <row r="70" spans="1:10" ht="30" x14ac:dyDescent="0.25">
      <c r="A70" s="16">
        <v>47</v>
      </c>
      <c r="B70" s="17" t="s">
        <v>167</v>
      </c>
      <c r="C70" s="31" t="s">
        <v>168</v>
      </c>
      <c r="D70" s="18" t="s">
        <v>114</v>
      </c>
      <c r="E70" s="19">
        <v>3</v>
      </c>
      <c r="F70" s="33"/>
      <c r="G70" s="19">
        <f t="shared" si="1"/>
        <v>0</v>
      </c>
      <c r="H70" s="32" t="s">
        <v>89</v>
      </c>
      <c r="J70" s="1">
        <v>186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171</v>
      </c>
      <c r="J71" s="1">
        <v>204</v>
      </c>
    </row>
    <row r="72" spans="1:10" ht="29.25" customHeight="1" x14ac:dyDescent="0.25">
      <c r="A72" s="16">
        <v>49</v>
      </c>
      <c r="B72" s="17" t="s">
        <v>172</v>
      </c>
      <c r="C72" s="31" t="s">
        <v>173</v>
      </c>
      <c r="D72" s="18" t="s">
        <v>174</v>
      </c>
      <c r="E72" s="19">
        <v>1</v>
      </c>
      <c r="F72" s="33"/>
      <c r="G72" s="19">
        <f t="shared" si="1"/>
        <v>0</v>
      </c>
      <c r="H72" s="32" t="s">
        <v>175</v>
      </c>
      <c r="J72" s="1">
        <v>205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178</v>
      </c>
      <c r="J73" s="1">
        <v>207</v>
      </c>
    </row>
    <row r="74" spans="1:10" ht="30" x14ac:dyDescent="0.25">
      <c r="A74" s="16">
        <v>51</v>
      </c>
      <c r="B74" s="17" t="s">
        <v>179</v>
      </c>
      <c r="C74" s="31" t="s">
        <v>180</v>
      </c>
      <c r="D74" s="18" t="s">
        <v>36</v>
      </c>
      <c r="E74" s="19">
        <v>3</v>
      </c>
      <c r="F74" s="33"/>
      <c r="G74" s="19">
        <f t="shared" si="1"/>
        <v>0</v>
      </c>
      <c r="H74" s="32" t="s">
        <v>181</v>
      </c>
      <c r="J74" s="1">
        <v>209</v>
      </c>
    </row>
    <row r="75" spans="1:10" ht="45" x14ac:dyDescent="0.25">
      <c r="A75" s="16">
        <v>52</v>
      </c>
      <c r="B75" s="17" t="s">
        <v>182</v>
      </c>
      <c r="C75" s="31" t="s">
        <v>183</v>
      </c>
      <c r="D75" s="18" t="s">
        <v>124</v>
      </c>
      <c r="E75" s="19">
        <v>10</v>
      </c>
      <c r="F75" s="33"/>
      <c r="G75" s="19">
        <f t="shared" si="1"/>
        <v>0</v>
      </c>
      <c r="H75" s="32" t="s">
        <v>184</v>
      </c>
      <c r="J75" s="1">
        <v>214</v>
      </c>
    </row>
    <row r="76" spans="1:10" ht="30" x14ac:dyDescent="0.25">
      <c r="A76" s="16">
        <v>53</v>
      </c>
      <c r="B76" s="17" t="s">
        <v>185</v>
      </c>
      <c r="C76" s="31" t="s">
        <v>186</v>
      </c>
      <c r="D76" s="18" t="s">
        <v>124</v>
      </c>
      <c r="E76" s="19">
        <v>10</v>
      </c>
      <c r="F76" s="33"/>
      <c r="G76" s="19">
        <f t="shared" si="1"/>
        <v>0</v>
      </c>
      <c r="H76" s="32" t="s">
        <v>184</v>
      </c>
      <c r="J76" s="1">
        <v>215</v>
      </c>
    </row>
    <row r="77" spans="1:10" ht="45" x14ac:dyDescent="0.25">
      <c r="A77" s="16">
        <v>54</v>
      </c>
      <c r="B77" s="17" t="s">
        <v>187</v>
      </c>
      <c r="C77" s="31" t="s">
        <v>188</v>
      </c>
      <c r="D77" s="18" t="s">
        <v>174</v>
      </c>
      <c r="E77" s="19">
        <v>1</v>
      </c>
      <c r="F77" s="33"/>
      <c r="G77" s="19">
        <f t="shared" si="1"/>
        <v>0</v>
      </c>
      <c r="H77" s="32" t="s">
        <v>189</v>
      </c>
      <c r="J77" s="1">
        <v>224</v>
      </c>
    </row>
    <row r="78" spans="1:10" ht="45" x14ac:dyDescent="0.25">
      <c r="A78" s="16">
        <v>55</v>
      </c>
      <c r="B78" s="17" t="s">
        <v>190</v>
      </c>
      <c r="C78" s="31" t="s">
        <v>191</v>
      </c>
      <c r="D78" s="18" t="s">
        <v>174</v>
      </c>
      <c r="E78" s="19">
        <v>1</v>
      </c>
      <c r="F78" s="33"/>
      <c r="G78" s="19">
        <f t="shared" si="1"/>
        <v>0</v>
      </c>
      <c r="H78" s="32" t="s">
        <v>192</v>
      </c>
      <c r="J78" s="1">
        <v>225</v>
      </c>
    </row>
    <row r="79" spans="1:10" ht="30" x14ac:dyDescent="0.25">
      <c r="A79" s="16">
        <v>56</v>
      </c>
      <c r="B79" s="17" t="s">
        <v>193</v>
      </c>
      <c r="C79" s="31" t="s">
        <v>194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195</v>
      </c>
      <c r="J79" s="1">
        <v>349</v>
      </c>
    </row>
    <row r="80" spans="1:10" ht="60" x14ac:dyDescent="0.25">
      <c r="A80" s="16">
        <v>57</v>
      </c>
      <c r="B80" s="17" t="s">
        <v>196</v>
      </c>
      <c r="C80" s="31" t="s">
        <v>197</v>
      </c>
      <c r="D80" s="18" t="s">
        <v>174</v>
      </c>
      <c r="E80" s="19">
        <v>1</v>
      </c>
      <c r="F80" s="33"/>
      <c r="G80" s="19">
        <f t="shared" si="1"/>
        <v>0</v>
      </c>
      <c r="H80" s="32" t="s">
        <v>198</v>
      </c>
      <c r="J80" s="1">
        <v>399</v>
      </c>
    </row>
    <row r="81" spans="1:10" ht="45" x14ac:dyDescent="0.25">
      <c r="A81" s="16">
        <v>58</v>
      </c>
      <c r="B81" s="17" t="s">
        <v>199</v>
      </c>
      <c r="C81" s="31" t="s">
        <v>200</v>
      </c>
      <c r="D81" s="18" t="s">
        <v>174</v>
      </c>
      <c r="E81" s="19">
        <v>1</v>
      </c>
      <c r="F81" s="33"/>
      <c r="G81" s="19">
        <f t="shared" si="1"/>
        <v>0</v>
      </c>
      <c r="H81" s="32" t="s">
        <v>198</v>
      </c>
      <c r="J81" s="1">
        <v>400</v>
      </c>
    </row>
    <row r="82" spans="1:10" ht="60" x14ac:dyDescent="0.25">
      <c r="A82" s="16">
        <v>59</v>
      </c>
      <c r="B82" s="17" t="s">
        <v>201</v>
      </c>
      <c r="C82" s="31" t="s">
        <v>202</v>
      </c>
      <c r="D82" s="18" t="s">
        <v>174</v>
      </c>
      <c r="E82" s="19">
        <v>1</v>
      </c>
      <c r="F82" s="33"/>
      <c r="G82" s="19">
        <f t="shared" si="1"/>
        <v>0</v>
      </c>
      <c r="H82" s="32" t="s">
        <v>203</v>
      </c>
      <c r="J82" s="1">
        <v>421</v>
      </c>
    </row>
    <row r="83" spans="1:10" ht="29.25" customHeight="1" x14ac:dyDescent="0.25">
      <c r="A83" s="16">
        <v>60</v>
      </c>
      <c r="B83" s="17" t="s">
        <v>204</v>
      </c>
      <c r="C83" s="31" t="s">
        <v>205</v>
      </c>
      <c r="D83" s="18" t="s">
        <v>174</v>
      </c>
      <c r="E83" s="19">
        <v>1</v>
      </c>
      <c r="F83" s="33"/>
      <c r="G83" s="19">
        <f t="shared" si="1"/>
        <v>0</v>
      </c>
      <c r="H83" s="32" t="s">
        <v>89</v>
      </c>
      <c r="J83" s="1">
        <v>447</v>
      </c>
    </row>
    <row r="84" spans="1:10" ht="29.25" customHeight="1" x14ac:dyDescent="0.25">
      <c r="A84" s="16">
        <v>61</v>
      </c>
      <c r="B84" s="17" t="s">
        <v>206</v>
      </c>
      <c r="C84" s="31" t="s">
        <v>207</v>
      </c>
      <c r="D84" s="18" t="s">
        <v>174</v>
      </c>
      <c r="E84" s="19">
        <v>1</v>
      </c>
      <c r="F84" s="33"/>
      <c r="G84" s="19">
        <f t="shared" si="1"/>
        <v>0</v>
      </c>
      <c r="H84" s="32" t="s">
        <v>89</v>
      </c>
      <c r="J84" s="1">
        <v>448</v>
      </c>
    </row>
    <row r="85" spans="1:10" ht="30" x14ac:dyDescent="0.25">
      <c r="A85" s="16">
        <v>62</v>
      </c>
      <c r="B85" s="17" t="s">
        <v>208</v>
      </c>
      <c r="C85" s="31" t="s">
        <v>209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210</v>
      </c>
      <c r="J85" s="1">
        <v>237</v>
      </c>
    </row>
    <row r="86" spans="1:10" ht="29.25" customHeight="1" x14ac:dyDescent="0.25">
      <c r="A86" s="16">
        <v>63</v>
      </c>
      <c r="B86" s="17" t="s">
        <v>211</v>
      </c>
      <c r="C86" s="31" t="s">
        <v>212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213</v>
      </c>
      <c r="J86" s="1">
        <v>252</v>
      </c>
    </row>
    <row r="87" spans="1:10" ht="60" x14ac:dyDescent="0.25">
      <c r="A87" s="16">
        <v>64</v>
      </c>
      <c r="B87" s="17" t="s">
        <v>214</v>
      </c>
      <c r="C87" s="31" t="s">
        <v>215</v>
      </c>
      <c r="D87" s="18" t="s">
        <v>174</v>
      </c>
      <c r="E87" s="19">
        <v>1</v>
      </c>
      <c r="F87" s="33"/>
      <c r="G87" s="19">
        <f t="shared" si="1"/>
        <v>0</v>
      </c>
      <c r="H87" s="32" t="s">
        <v>216</v>
      </c>
      <c r="J87" s="1">
        <v>303</v>
      </c>
    </row>
    <row r="88" spans="1:10" ht="30" x14ac:dyDescent="0.25">
      <c r="A88" s="16">
        <v>65</v>
      </c>
      <c r="B88" s="17" t="s">
        <v>217</v>
      </c>
      <c r="C88" s="31" t="s">
        <v>218</v>
      </c>
      <c r="D88" s="18" t="s">
        <v>114</v>
      </c>
      <c r="E88" s="19">
        <v>5</v>
      </c>
      <c r="F88" s="33"/>
      <c r="G88" s="19">
        <f t="shared" ref="G88:G89" si="2">ROUND(E88*F88, 2)</f>
        <v>0</v>
      </c>
      <c r="H88" s="32" t="s">
        <v>219</v>
      </c>
      <c r="J88" s="1">
        <v>290</v>
      </c>
    </row>
    <row r="89" spans="1:10" ht="29.25" customHeight="1" x14ac:dyDescent="0.25">
      <c r="A89" s="16">
        <v>66</v>
      </c>
      <c r="B89" s="17" t="s">
        <v>220</v>
      </c>
      <c r="C89" s="31" t="s">
        <v>221</v>
      </c>
      <c r="D89" s="18" t="s">
        <v>21</v>
      </c>
      <c r="E89" s="19">
        <v>1</v>
      </c>
      <c r="F89" s="33"/>
      <c r="G89" s="19">
        <f t="shared" si="2"/>
        <v>0</v>
      </c>
      <c r="H89" s="32"/>
      <c r="J89" s="1">
        <v>336</v>
      </c>
    </row>
    <row r="90" spans="1:10" ht="27" customHeight="1" x14ac:dyDescent="0.25">
      <c r="A90" s="38" t="s">
        <v>222</v>
      </c>
      <c r="B90" s="39"/>
      <c r="C90" s="39"/>
      <c r="D90" s="39"/>
      <c r="E90" s="39"/>
      <c r="F90" s="39"/>
      <c r="G90" s="15">
        <f>SUM(G24:G89)</f>
        <v>0</v>
      </c>
      <c r="H90" s="26"/>
    </row>
    <row r="91" spans="1:10" s="29" customFormat="1" ht="27" customHeight="1" x14ac:dyDescent="0.25">
      <c r="A91" s="62" t="s">
        <v>223</v>
      </c>
      <c r="B91" s="62"/>
      <c r="C91" s="62"/>
      <c r="D91" s="62"/>
      <c r="E91" s="62"/>
      <c r="F91" s="62"/>
      <c r="G91" s="62"/>
      <c r="H91" s="62"/>
    </row>
    <row r="92" spans="1:10" ht="27" customHeight="1" x14ac:dyDescent="0.25">
      <c r="A92" s="61" t="s">
        <v>224</v>
      </c>
      <c r="B92" s="61"/>
      <c r="C92" s="61"/>
      <c r="D92" s="61"/>
      <c r="E92" s="61"/>
      <c r="F92" s="61"/>
      <c r="G92" s="61"/>
      <c r="H92" s="61"/>
    </row>
    <row r="93" spans="1:10" ht="15.75" customHeight="1" x14ac:dyDescent="0.25">
      <c r="A93" s="27"/>
      <c r="B93" s="36" t="s">
        <v>225</v>
      </c>
      <c r="C93" s="36"/>
      <c r="D93" s="36"/>
      <c r="E93" s="36"/>
      <c r="F93" s="37"/>
      <c r="G93"/>
      <c r="H93"/>
    </row>
    <row r="94" spans="1:10" ht="45" customHeight="1" x14ac:dyDescent="0.25">
      <c r="A94" s="28">
        <v>1</v>
      </c>
      <c r="B94" s="34" t="s">
        <v>226</v>
      </c>
      <c r="C94" s="34"/>
      <c r="D94" s="34"/>
      <c r="E94" s="34"/>
      <c r="F94" s="35"/>
    </row>
    <row r="95" spans="1:10" ht="60" customHeight="1" x14ac:dyDescent="0.25">
      <c r="A95" s="28">
        <v>2</v>
      </c>
      <c r="B95" s="34" t="s">
        <v>227</v>
      </c>
      <c r="C95" s="34"/>
      <c r="D95" s="34"/>
      <c r="E95" s="34"/>
      <c r="F95" s="35"/>
    </row>
    <row r="96" spans="1:10" ht="45" customHeight="1" x14ac:dyDescent="0.25">
      <c r="A96" s="28">
        <v>3</v>
      </c>
      <c r="B96" s="34" t="s">
        <v>228</v>
      </c>
      <c r="C96" s="34"/>
      <c r="D96" s="34"/>
      <c r="E96" s="34"/>
      <c r="F96" s="35"/>
    </row>
    <row r="97" spans="1:6" ht="75" customHeight="1" x14ac:dyDescent="0.25">
      <c r="A97" s="28">
        <v>4</v>
      </c>
      <c r="B97" s="34" t="s">
        <v>229</v>
      </c>
      <c r="C97" s="34"/>
      <c r="D97" s="34"/>
      <c r="E97" s="34"/>
      <c r="F97" s="35"/>
    </row>
    <row r="98" spans="1:6" ht="120" customHeight="1" x14ac:dyDescent="0.25">
      <c r="A98" s="28">
        <v>5</v>
      </c>
      <c r="B98" s="34" t="s">
        <v>230</v>
      </c>
      <c r="C98" s="34"/>
      <c r="D98" s="34"/>
      <c r="E98" s="34"/>
      <c r="F98" s="35"/>
    </row>
    <row r="99" spans="1:6" x14ac:dyDescent="0.25">
      <c r="A99" s="10"/>
      <c r="B99" s="30"/>
      <c r="C99" s="30"/>
      <c r="D99" s="30"/>
      <c r="E99" s="30"/>
      <c r="F99" s="3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3:F93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B94:F94"/>
    <mergeCell ref="B95:F95"/>
    <mergeCell ref="B96:F96"/>
    <mergeCell ref="B97:F97"/>
    <mergeCell ref="B98:F9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2021-09-08T09:34:38Z</dcterms:modified>
  <cp:category/>
</cp:coreProperties>
</file>