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<sst xmlns="http://schemas.openxmlformats.org/spreadsheetml/2006/main" count="165" uniqueCount="136">
  <si>
    <t>Oprava volného bytu č.  1, Jubilejní 50</t>
  </si>
  <si>
    <t>VZ č. 309/2021</t>
  </si>
  <si>
    <t>13.9.2021 15:03:59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</si>
  <si>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</si>
  <si>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</si>
  <si>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</si>
  <si>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</si>
  <si>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</si>
  <si>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</si>
  <si>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</si>
  <si>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</si>
  <si>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</si>
  <si>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</si>
  <si>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</si>
  <si>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</si>
  <si>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</si>
  <si>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</si>
  <si>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</si>
  <si>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312/50</t>
  </si>
  <si>
    <t>Číslo bytu</t>
  </si>
  <si>
    <t>Velikost bytu</t>
  </si>
  <si>
    <t>1+1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</si>
  <si>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</si>
  <si>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</si>
  <si>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</si>
  <si>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</si>
  <si>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</si>
  <si>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</si>
  <si>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</si>
  <si>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</si>
  <si>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</si>
  <si>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</si>
  <si>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</si>
  <si>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</si>
  <si>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</si>
  <si>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</si>
  <si>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</si>
  <si>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 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</si>
  <si>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</si>
  <si>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</si>
  <si>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</si>
  <si>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</si>
  <si>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</si>
  <si>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</si>
  <si>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3.1</t>
  </si>
  <si>
    <t>výměna wc kombi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</si>
  <si>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</si>
  <si>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</si>
  <si>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</si>
  <si>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</si>
  <si>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</si>
  <si>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</si>
  <si>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3.10</t>
  </si>
  <si>
    <t>výměna vany 160 cm</t>
  </si>
  <si>
    <t>akrylátová atypický tvar se zápachovou uzávěrou a mechanickým uzavíráním zátky</t>
  </si>
  <si>
    <t>3.26</t>
  </si>
  <si>
    <t>výměna baterie umyvadlové stojánkové pákové</t>
  </si>
  <si>
    <t>se zárukou 5 let</t>
  </si>
  <si>
    <t>3.31</t>
  </si>
  <si>
    <t>výměna baterie sprchové nástěnné R100</t>
  </si>
  <si>
    <t>3.67</t>
  </si>
  <si>
    <t>výměna dveřního prahu – délka 60 cm</t>
  </si>
  <si>
    <t>KOUP 60 cm  dubový lak</t>
  </si>
  <si>
    <t>3.70</t>
  </si>
  <si>
    <t>výměna dveřního prahu – délka 90 cm</t>
  </si>
  <si>
    <t>OP dubový lak</t>
  </si>
  <si>
    <t>3.119</t>
  </si>
  <si>
    <t>demontáž a zpětná montáž kuchyňské linky</t>
  </si>
  <si>
    <t>spodní části KU-linky 1,80m z důvodu výměny vinylové podlahy v části KU</t>
  </si>
  <si>
    <t>3.145</t>
  </si>
  <si>
    <t>přebroušení a lakování stávajících dveřních prahů vč. demontáže a zpětné montáže, viz poznámka</t>
  </si>
  <si>
    <t>u vstupních dveří  a KU 90cm</t>
  </si>
  <si>
    <t>3.182</t>
  </si>
  <si>
    <t>výměna obložkové zárubně pro dveře - šířka viz poznámka</t>
  </si>
  <si>
    <t>60/L cm u dveří do KOUP.  včetně protikusu zámku barva bílá RAL 9010 obložky dřevěné skládané  šíře obložky 10mm</t>
  </si>
  <si>
    <t>4.9</t>
  </si>
  <si>
    <t>odstranění plovoucí podlahy</t>
  </si>
  <si>
    <t>m2</t>
  </si>
  <si>
    <t>v pokoji a části kuchyně,  zámkový spoj,dekor dřevo</t>
  </si>
  <si>
    <t>4.17</t>
  </si>
  <si>
    <t>výměna okrajových lišt plovoucí/vinylové podlahy</t>
  </si>
  <si>
    <t>m</t>
  </si>
  <si>
    <t>v pokoji a části kuchyně</t>
  </si>
  <si>
    <t>4.18</t>
  </si>
  <si>
    <t>výměna přechodové lišty atyp, viz poznámka</t>
  </si>
  <si>
    <t>bm</t>
  </si>
  <si>
    <t>v kuchyni hliníková přechod z dlažby na vinyl 1,80m</t>
  </si>
  <si>
    <t>4.24</t>
  </si>
  <si>
    <t>položení zámkové vinylové podlahy, včetně podložky</t>
  </si>
  <si>
    <t>v pokoji a části kuchyni, tl. 0,95 mm, nášlapná vrstva 0,4 mm dekor dřevo odsouhlasit objednatelem</t>
  </si>
  <si>
    <t>6.3</t>
  </si>
  <si>
    <t>obezdění vany 160 cm,včetně instalace vanových dvířek</t>
  </si>
  <si>
    <t>obezdění bude předsazeno o cca 30 mm</t>
  </si>
  <si>
    <t>6.9</t>
  </si>
  <si>
    <t>provedení keramického obkladu</t>
  </si>
  <si>
    <t>po výměně obezděné vany (sladit se stávajícím obkladem)  ukončení hrany bílou plastovou lištou</t>
  </si>
  <si>
    <t>7.1</t>
  </si>
  <si>
    <t>nátěr dveří plných – šířka 60 cm</t>
  </si>
  <si>
    <t>kazetových do koupelny (odstín slonová kost) syntetika RAL 9010</t>
  </si>
  <si>
    <t>7.4</t>
  </si>
  <si>
    <t>nátěr dveří plných – šířka 90 cm</t>
  </si>
  <si>
    <t>vstupních protipožárních kazetových dveří (odstín slonová kost) syntetika RAL 9010</t>
  </si>
  <si>
    <t>7.11</t>
  </si>
  <si>
    <t>nátěr radiátorů</t>
  </si>
  <si>
    <t>KU,OP,PŘ barva bílá syntetika</t>
  </si>
  <si>
    <t>7.17</t>
  </si>
  <si>
    <t>nátěr zárubní – šířka 90 cm</t>
  </si>
  <si>
    <t>dřevěných skládaných obložkových u vstupních bytových dveří tl. příčky 150mm (odstín slonová kost) syntetika RAL 9010</t>
  </si>
  <si>
    <t>8.11</t>
  </si>
  <si>
    <t>vypouštění topného systému, viz poznámka</t>
  </si>
  <si>
    <t>8.12</t>
  </si>
  <si>
    <t>napouštění topného systému, viz poznámka</t>
  </si>
  <si>
    <t>8.17</t>
  </si>
  <si>
    <t>výměna otopného žebříku, včetně RTN,viz poznámka</t>
  </si>
  <si>
    <t xml:space="preserve">v koupelně </t>
  </si>
  <si>
    <t>8.20</t>
  </si>
  <si>
    <t>výměna termoregulačního ventilu, včetně hlavice</t>
  </si>
  <si>
    <t>v koupelně</t>
  </si>
  <si>
    <t>8.22</t>
  </si>
  <si>
    <t>odvzdušnění topného systému, viz poznámka</t>
  </si>
  <si>
    <t>9.25</t>
  </si>
  <si>
    <t>oprava dveří</t>
  </si>
  <si>
    <t xml:space="preserve"> ve spodní části kazetových do koupelny, drobné opravy prasklin na vstupních protipožárních kazetových dveřích mezi lištou a výplní z vnitřní strany 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</si>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</sst>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showGridLines="0" tabSelected="1" zoomScale="115" zoomScaleNormal="115" workbookViewId="0" topLeftCell="A1">
      <selection activeCell="L51" sqref="L5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1273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32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42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46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47</v>
      </c>
    </row>
    <row r="30" spans="1:10" ht="29.25" customHeight="1">
      <c r="A30" s="16">
        <v>7</v>
      </c>
      <c r="B30" s="17" t="s">
        <v>50</v>
      </c>
      <c r="C30" s="36" t="s">
        <v>51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48</v>
      </c>
    </row>
    <row r="31" spans="1:10" ht="29.25" customHeight="1">
      <c r="A31" s="16">
        <v>8</v>
      </c>
      <c r="B31" s="17" t="s">
        <v>52</v>
      </c>
      <c r="C31" s="36" t="s">
        <v>53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54</v>
      </c>
      <c r="J31" s="1">
        <v>51</v>
      </c>
    </row>
    <row r="32" spans="1:10" ht="29.25" customHeight="1">
      <c r="A32" s="16">
        <v>9</v>
      </c>
      <c r="B32" s="17" t="s">
        <v>55</v>
      </c>
      <c r="C32" s="36" t="s">
        <v>56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57</v>
      </c>
      <c r="J32" s="1">
        <v>67</v>
      </c>
    </row>
    <row r="33" spans="1:10" ht="29.25" customHeight="1">
      <c r="A33" s="16">
        <v>10</v>
      </c>
      <c r="B33" s="17" t="s">
        <v>58</v>
      </c>
      <c r="C33" s="36" t="s">
        <v>59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57</v>
      </c>
      <c r="J33" s="1">
        <v>72</v>
      </c>
    </row>
    <row r="34" spans="1:10" ht="29.25" customHeight="1">
      <c r="A34" s="16">
        <v>11</v>
      </c>
      <c r="B34" s="17" t="s">
        <v>60</v>
      </c>
      <c r="C34" s="36" t="s">
        <v>61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62</v>
      </c>
      <c r="J34" s="1">
        <v>108</v>
      </c>
    </row>
    <row r="35" spans="1:10" ht="29.25" customHeight="1">
      <c r="A35" s="16">
        <v>12</v>
      </c>
      <c r="B35" s="17" t="s">
        <v>63</v>
      </c>
      <c r="C35" s="36" t="s">
        <v>64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65</v>
      </c>
      <c r="J35" s="1">
        <v>111</v>
      </c>
    </row>
    <row r="36" spans="1:10" ht="29.25" customHeight="1">
      <c r="A36" s="16">
        <v>13</v>
      </c>
      <c r="B36" s="17" t="s">
        <v>66</v>
      </c>
      <c r="C36" s="36" t="s">
        <v>67</v>
      </c>
      <c r="D36" s="18" t="s">
        <v>42</v>
      </c>
      <c r="E36" s="19">
        <v>1</v>
      </c>
      <c r="F36" s="38"/>
      <c r="G36" s="19">
        <f t="shared" si="0"/>
        <v>0</v>
      </c>
      <c r="H36" s="37" t="s">
        <v>68</v>
      </c>
      <c r="J36" s="1">
        <v>311</v>
      </c>
    </row>
    <row r="37" spans="1:10" ht="29.25" customHeight="1">
      <c r="A37" s="16">
        <v>14</v>
      </c>
      <c r="B37" s="17" t="s">
        <v>69</v>
      </c>
      <c r="C37" s="36" t="s">
        <v>70</v>
      </c>
      <c r="D37" s="18" t="s">
        <v>36</v>
      </c>
      <c r="E37" s="19">
        <v>2</v>
      </c>
      <c r="F37" s="38"/>
      <c r="G37" s="19">
        <f t="shared" si="0"/>
        <v>0</v>
      </c>
      <c r="H37" s="37" t="s">
        <v>71</v>
      </c>
      <c r="J37" s="1">
        <v>361</v>
      </c>
    </row>
    <row r="38" spans="1:10" ht="29.25" customHeight="1">
      <c r="A38" s="16">
        <v>15</v>
      </c>
      <c r="B38" s="17" t="s">
        <v>72</v>
      </c>
      <c r="C38" s="36" t="s">
        <v>73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74</v>
      </c>
      <c r="J38" s="1">
        <v>451</v>
      </c>
    </row>
    <row r="39" spans="1:10" ht="29.25" customHeight="1">
      <c r="A39" s="16">
        <v>16</v>
      </c>
      <c r="B39" s="17" t="s">
        <v>75</v>
      </c>
      <c r="C39" s="36" t="s">
        <v>76</v>
      </c>
      <c r="D39" s="18" t="s">
        <v>77</v>
      </c>
      <c r="E39" s="19">
        <v>32</v>
      </c>
      <c r="F39" s="38"/>
      <c r="G39" s="19">
        <f t="shared" si="0"/>
        <v>0</v>
      </c>
      <c r="H39" s="37" t="s">
        <v>78</v>
      </c>
      <c r="J39" s="1">
        <v>156</v>
      </c>
    </row>
    <row r="40" spans="1:10" ht="29.25" customHeight="1">
      <c r="A40" s="16">
        <v>17</v>
      </c>
      <c r="B40" s="17" t="s">
        <v>79</v>
      </c>
      <c r="C40" s="36" t="s">
        <v>80</v>
      </c>
      <c r="D40" s="18" t="s">
        <v>81</v>
      </c>
      <c r="E40" s="19">
        <v>25</v>
      </c>
      <c r="F40" s="38"/>
      <c r="G40" s="19">
        <f t="shared" si="0"/>
        <v>0</v>
      </c>
      <c r="H40" s="37" t="s">
        <v>82</v>
      </c>
      <c r="J40" s="1">
        <v>370</v>
      </c>
    </row>
    <row r="41" spans="1:10" ht="29.25" customHeight="1">
      <c r="A41" s="16">
        <v>18</v>
      </c>
      <c r="B41" s="17" t="s">
        <v>83</v>
      </c>
      <c r="C41" s="36" t="s">
        <v>84</v>
      </c>
      <c r="D41" s="18" t="s">
        <v>85</v>
      </c>
      <c r="E41" s="19">
        <v>1</v>
      </c>
      <c r="F41" s="38"/>
      <c r="G41" s="19">
        <f t="shared" si="0"/>
        <v>0</v>
      </c>
      <c r="H41" s="37" t="s">
        <v>86</v>
      </c>
      <c r="J41" s="1">
        <v>376</v>
      </c>
    </row>
    <row r="42" spans="1:10" ht="29.25" customHeight="1">
      <c r="A42" s="16">
        <v>19</v>
      </c>
      <c r="B42" s="17" t="s">
        <v>87</v>
      </c>
      <c r="C42" s="36" t="s">
        <v>88</v>
      </c>
      <c r="D42" s="18" t="s">
        <v>77</v>
      </c>
      <c r="E42" s="19">
        <v>32</v>
      </c>
      <c r="F42" s="38"/>
      <c r="G42" s="19">
        <f t="shared" si="0"/>
        <v>0</v>
      </c>
      <c r="H42" s="37" t="s">
        <v>89</v>
      </c>
      <c r="J42" s="1">
        <v>433</v>
      </c>
    </row>
    <row r="43" spans="1:10" ht="29.25" customHeight="1">
      <c r="A43" s="16">
        <v>20</v>
      </c>
      <c r="B43" s="17" t="s">
        <v>90</v>
      </c>
      <c r="C43" s="36" t="s">
        <v>91</v>
      </c>
      <c r="D43" s="18" t="s">
        <v>42</v>
      </c>
      <c r="E43" s="19">
        <v>1</v>
      </c>
      <c r="F43" s="38"/>
      <c r="G43" s="19">
        <f t="shared" si="0"/>
        <v>0</v>
      </c>
      <c r="H43" s="37" t="s">
        <v>92</v>
      </c>
      <c r="J43" s="1">
        <v>171</v>
      </c>
    </row>
    <row r="44" spans="1:10" ht="29.25" customHeight="1">
      <c r="A44" s="16">
        <v>21</v>
      </c>
      <c r="B44" s="17" t="s">
        <v>93</v>
      </c>
      <c r="C44" s="36" t="s">
        <v>94</v>
      </c>
      <c r="D44" s="18" t="s">
        <v>77</v>
      </c>
      <c r="E44" s="19">
        <v>1.5</v>
      </c>
      <c r="F44" s="38"/>
      <c r="G44" s="19">
        <f t="shared" si="0"/>
        <v>0</v>
      </c>
      <c r="H44" s="37" t="s">
        <v>95</v>
      </c>
      <c r="J44" s="1">
        <v>177</v>
      </c>
    </row>
    <row r="45" spans="1:10" ht="29.25" customHeight="1">
      <c r="A45" s="16">
        <v>22</v>
      </c>
      <c r="B45" s="17" t="s">
        <v>96</v>
      </c>
      <c r="C45" s="36" t="s">
        <v>97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98</v>
      </c>
      <c r="J45" s="1">
        <v>194</v>
      </c>
    </row>
    <row r="46" spans="1:10" ht="29.25" customHeight="1">
      <c r="A46" s="16">
        <v>23</v>
      </c>
      <c r="B46" s="17" t="s">
        <v>99</v>
      </c>
      <c r="C46" s="36" t="s">
        <v>100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101</v>
      </c>
      <c r="J46" s="1">
        <v>197</v>
      </c>
    </row>
    <row r="47" spans="1:10" ht="15">
      <c r="A47" s="16">
        <v>24</v>
      </c>
      <c r="B47" s="17" t="s">
        <v>102</v>
      </c>
      <c r="C47" s="36" t="s">
        <v>103</v>
      </c>
      <c r="D47" s="18" t="s">
        <v>36</v>
      </c>
      <c r="E47" s="19">
        <v>3</v>
      </c>
      <c r="F47" s="38"/>
      <c r="G47" s="19">
        <f t="shared" si="0"/>
        <v>0</v>
      </c>
      <c r="H47" s="37" t="s">
        <v>104</v>
      </c>
      <c r="J47" s="1">
        <v>204</v>
      </c>
    </row>
    <row r="48" spans="1:10" ht="75">
      <c r="A48" s="16">
        <v>25</v>
      </c>
      <c r="B48" s="17" t="s">
        <v>105</v>
      </c>
      <c r="C48" s="36" t="s">
        <v>106</v>
      </c>
      <c r="D48" s="18" t="s">
        <v>36</v>
      </c>
      <c r="E48" s="19">
        <v>1</v>
      </c>
      <c r="F48" s="38"/>
      <c r="G48" s="19">
        <f t="shared" si="0"/>
        <v>0</v>
      </c>
      <c r="H48" s="37" t="s">
        <v>107</v>
      </c>
      <c r="J48" s="1">
        <v>210</v>
      </c>
    </row>
    <row r="49" spans="1:10" ht="29.25" customHeight="1">
      <c r="A49" s="16">
        <v>26</v>
      </c>
      <c r="B49" s="17" t="s">
        <v>108</v>
      </c>
      <c r="C49" s="36" t="s">
        <v>109</v>
      </c>
      <c r="D49" s="18" t="s">
        <v>42</v>
      </c>
      <c r="E49" s="19">
        <v>1</v>
      </c>
      <c r="F49" s="38"/>
      <c r="G49" s="19">
        <f t="shared" si="0"/>
        <v>0</v>
      </c>
      <c r="H49" s="37"/>
      <c r="J49" s="1">
        <v>224</v>
      </c>
    </row>
    <row r="50" spans="1:10" ht="29.25" customHeight="1">
      <c r="A50" s="16">
        <v>27</v>
      </c>
      <c r="B50" s="17" t="s">
        <v>110</v>
      </c>
      <c r="C50" s="36" t="s">
        <v>111</v>
      </c>
      <c r="D50" s="18" t="s">
        <v>42</v>
      </c>
      <c r="E50" s="19">
        <v>1</v>
      </c>
      <c r="F50" s="38"/>
      <c r="G50" s="19">
        <f t="shared" si="0"/>
        <v>0</v>
      </c>
      <c r="H50" s="37"/>
      <c r="J50" s="1">
        <v>225</v>
      </c>
    </row>
    <row r="51" spans="1:10" ht="29.25" customHeight="1">
      <c r="A51" s="16">
        <v>28</v>
      </c>
      <c r="B51" s="17" t="s">
        <v>112</v>
      </c>
      <c r="C51" s="36" t="s">
        <v>113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114</v>
      </c>
      <c r="J51" s="1">
        <v>230</v>
      </c>
    </row>
    <row r="52" spans="1:10" ht="29.25" customHeight="1">
      <c r="A52" s="16">
        <v>29</v>
      </c>
      <c r="B52" s="17" t="s">
        <v>115</v>
      </c>
      <c r="C52" s="36" t="s">
        <v>116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117</v>
      </c>
      <c r="J52" s="1">
        <v>233</v>
      </c>
    </row>
    <row r="53" spans="1:10" ht="29.25" customHeight="1">
      <c r="A53" s="16">
        <v>30</v>
      </c>
      <c r="B53" s="17" t="s">
        <v>118</v>
      </c>
      <c r="C53" s="36" t="s">
        <v>119</v>
      </c>
      <c r="D53" s="18" t="s">
        <v>42</v>
      </c>
      <c r="E53" s="19">
        <v>1</v>
      </c>
      <c r="F53" s="38"/>
      <c r="G53" s="19">
        <f t="shared" si="0"/>
        <v>0</v>
      </c>
      <c r="H53" s="37"/>
      <c r="J53" s="1">
        <v>235</v>
      </c>
    </row>
    <row r="54" spans="1:10" ht="29.25" customHeight="1">
      <c r="A54" s="16">
        <v>31</v>
      </c>
      <c r="B54" s="17" t="s">
        <v>120</v>
      </c>
      <c r="C54" s="36" t="s">
        <v>121</v>
      </c>
      <c r="D54" s="18" t="s">
        <v>36</v>
      </c>
      <c r="E54" s="19">
        <v>1</v>
      </c>
      <c r="F54" s="38"/>
      <c r="G54" s="19">
        <f t="shared" si="0"/>
        <v>0</v>
      </c>
      <c r="H54" s="37" t="s">
        <v>122</v>
      </c>
      <c r="J54" s="1">
        <v>350</v>
      </c>
    </row>
    <row r="55" spans="1:10" ht="29.25" customHeight="1">
      <c r="A55" s="16">
        <v>32</v>
      </c>
      <c r="B55" s="17" t="s">
        <v>123</v>
      </c>
      <c r="C55" s="36" t="s">
        <v>124</v>
      </c>
      <c r="D55" s="18" t="s">
        <v>21</v>
      </c>
      <c r="E55" s="19">
        <v>1</v>
      </c>
      <c r="F55" s="38"/>
      <c r="G55" s="19">
        <f t="shared" si="0"/>
        <v>0</v>
      </c>
      <c r="H55" s="37"/>
      <c r="J55" s="1">
        <v>307</v>
      </c>
    </row>
    <row r="56" spans="1:8" ht="27" customHeight="1">
      <c r="A56" s="44" t="s">
        <v>125</v>
      </c>
      <c r="B56" s="45"/>
      <c r="C56" s="45"/>
      <c r="D56" s="45"/>
      <c r="E56" s="45"/>
      <c r="F56" s="45"/>
      <c r="G56" s="15">
        <f>SUM(G24:G55)</f>
        <v>10000</v>
      </c>
      <c r="H56" s="26"/>
    </row>
    <row r="57" spans="1:8" s="29" customFormat="1" ht="27" customHeight="1">
      <c r="A57" s="68" t="s">
        <v>126</v>
      </c>
      <c r="B57" s="68"/>
      <c r="C57" s="68"/>
      <c r="D57" s="68"/>
      <c r="E57" s="68"/>
      <c r="F57" s="68"/>
      <c r="G57" s="68"/>
      <c r="H57" s="68"/>
    </row>
    <row r="58" spans="1:8" ht="27" customHeight="1">
      <c r="A58" s="67" t="s">
        <v>127</v>
      </c>
      <c r="B58" s="67"/>
      <c r="C58" s="67"/>
      <c r="D58" s="67"/>
      <c r="E58" s="67"/>
      <c r="F58" s="67"/>
      <c r="G58" s="67"/>
      <c r="H58" s="67"/>
    </row>
    <row r="59" spans="1:8" ht="35.1" customHeight="1">
      <c r="A59" s="32" t="s">
        <v>128</v>
      </c>
      <c r="B59" s="33"/>
      <c r="C59" s="33"/>
      <c r="D59" s="33"/>
      <c r="E59" s="34"/>
      <c r="F59" s="39"/>
      <c r="G59" s="31" t="s">
        <v>129</v>
      </c>
      <c r="H59" s="30"/>
    </row>
    <row r="60" spans="1:6" ht="15.75" customHeight="1">
      <c r="A60" s="27"/>
      <c r="B60" s="42" t="s">
        <v>130</v>
      </c>
      <c r="C60" s="42"/>
      <c r="D60" s="42"/>
      <c r="E60" s="42"/>
      <c r="F60" s="43"/>
    </row>
    <row r="61" spans="1:6" ht="45" customHeight="1">
      <c r="A61" s="28">
        <v>1</v>
      </c>
      <c r="B61" s="40" t="s">
        <v>131</v>
      </c>
      <c r="C61" s="40"/>
      <c r="D61" s="40"/>
      <c r="E61" s="40"/>
      <c r="F61" s="41"/>
    </row>
    <row r="62" spans="1:6" ht="60" customHeight="1">
      <c r="A62" s="28">
        <v>2</v>
      </c>
      <c r="B62" s="40" t="s">
        <v>132</v>
      </c>
      <c r="C62" s="40"/>
      <c r="D62" s="40"/>
      <c r="E62" s="40"/>
      <c r="F62" s="41"/>
    </row>
    <row r="63" spans="1:6" ht="45" customHeight="1">
      <c r="A63" s="28">
        <v>3</v>
      </c>
      <c r="B63" s="40" t="s">
        <v>133</v>
      </c>
      <c r="C63" s="40"/>
      <c r="D63" s="40"/>
      <c r="E63" s="40"/>
      <c r="F63" s="41"/>
    </row>
    <row r="64" spans="1:6" ht="75" customHeight="1">
      <c r="A64" s="28">
        <v>4</v>
      </c>
      <c r="B64" s="40" t="s">
        <v>134</v>
      </c>
      <c r="C64" s="40"/>
      <c r="D64" s="40"/>
      <c r="E64" s="40"/>
      <c r="F64" s="41"/>
    </row>
    <row r="65" spans="1:6" ht="120" customHeight="1">
      <c r="A65" s="28">
        <v>5</v>
      </c>
      <c r="B65" s="40" t="s">
        <v>135</v>
      </c>
      <c r="C65" s="40"/>
      <c r="D65" s="40"/>
      <c r="E65" s="40"/>
      <c r="F65" s="41"/>
    </row>
    <row r="66" spans="1:6" ht="15">
      <c r="A66" s="10"/>
      <c r="B66" s="35"/>
      <c r="C66" s="35"/>
      <c r="D66" s="35"/>
      <c r="E66" s="35"/>
      <c r="F66" s="35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0:F60"/>
    <mergeCell ref="A56:F56"/>
    <mergeCell ref="D17:G17"/>
    <mergeCell ref="A19:C21"/>
    <mergeCell ref="D20:G20"/>
    <mergeCell ref="D21:G21"/>
    <mergeCell ref="A17:C17"/>
    <mergeCell ref="A18:C18"/>
    <mergeCell ref="D18:G18"/>
    <mergeCell ref="D19:G19"/>
    <mergeCell ref="A58:H58"/>
    <mergeCell ref="A57:H57"/>
    <mergeCell ref="B61:F61"/>
    <mergeCell ref="B62:F62"/>
    <mergeCell ref="B63:F63"/>
    <mergeCell ref="B64:F64"/>
    <mergeCell ref="B65:F6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2021-09-15T06:11:53Z</dcterms:modified>
  <cp:category/>
  <cp:version/>
  <cp:contentType/>
  <cp:contentStatus/>
</cp:coreProperties>
</file>