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0,b.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</calcChain>
</file>

<file path=xl/sharedStrings.xml><?xml version="1.0" encoding="utf-8"?>
<sst xmlns="http://schemas.openxmlformats.org/spreadsheetml/2006/main" count="201" uniqueCount="161">
  <si>
    <t>Oprava volného bytu č.8, Volgogradská 20</t>
  </si>
  <si>
    <t>VZ č. 313/2021</t>
  </si>
  <si>
    <t>14.9.2021 14:14:01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</si>
  <si>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</si>
  <si>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</si>
  <si>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</si>
  <si>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</si>
  <si>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</si>
  <si>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</si>
  <si>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</si>
  <si>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</si>
  <si>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</si>
  <si>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</si>
  <si>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</si>
  <si>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</si>
  <si>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</si>
  <si>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</si>
  <si>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</si>
  <si>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</si>
  <si>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</si>
  <si>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</si>
  <si>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</si>
  <si>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</si>
  <si>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</si>
  <si>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</si>
  <si>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</si>
  <si>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</si>
  <si>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</si>
  <si>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</si>
  <si>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</si>
  <si>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</si>
  <si>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</si>
  <si>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</si>
  <si>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</si>
  <si>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</si>
  <si>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</si>
  <si>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</si>
  <si>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</si>
  <si>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</si>
  <si>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</si>
  <si>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</si>
  <si>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</si>
  <si>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</si>
  <si>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</si>
  <si>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</si>
  <si>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</si>
  <si>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</si>
  <si>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</si>
  <si>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</si>
  <si>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</si>
  <si>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</si>
  <si>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</si>
  <si>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</si>
  <si>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</si>
  <si>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</si>
  <si>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</si>
  <si>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</si>
  <si>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1x pokoj v dekoru dle stávajících dveří (sonoma)</t>
  </si>
  <si>
    <t>3.60</t>
  </si>
  <si>
    <t>výměna vnitřních dveří – prosklené 2/3 sklo 80 cm</t>
  </si>
  <si>
    <t>obýv.pokoj v dekoru stávajících dveří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</si>
  <si>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</si>
  <si>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</si>
  <si>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</si>
  <si>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</si>
  <si>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</si>
  <si>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</si>
  <si>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</si>
  <si>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</si>
  <si>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3x pokoj, WC,koupelna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</si>
  <si>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</si>
  <si>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</si>
  <si>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</si>
  <si>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</si>
  <si>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</si>
  <si>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3x pokoj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</si>
  <si>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</si>
  <si>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</si>
  <si>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</si>
  <si>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</si>
  <si>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</si>
  <si>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</si>
  <si>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</si>
  <si>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</si>
  <si>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</si>
  <si>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</si>
  <si>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možností uzavření</t>
  </si>
  <si>
    <t>3.132</t>
  </si>
  <si>
    <t>výměna vestavné skříně - šíře nad 200 cm, viz poznámka</t>
  </si>
  <si>
    <t>220/265, dekor dřevo, tl.lamina min.18 mm, dvoudílná, posuvná, část šatní, část policová, dekor dřevo, odsouhlasí objednatel</t>
  </si>
  <si>
    <t>3.143</t>
  </si>
  <si>
    <t>demontáž dřevěného rámu a dveří včetně začištění omítek - viz poznámka</t>
  </si>
  <si>
    <t>mezi předsíni a kuchyní</t>
  </si>
  <si>
    <t>4.1</t>
  </si>
  <si>
    <t>stržení původního PVC</t>
  </si>
  <si>
    <t>m2</t>
  </si>
  <si>
    <t>celý byt</t>
  </si>
  <si>
    <t>4.2</t>
  </si>
  <si>
    <t>úprava podkladu – nivelace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</si>
  <si>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</si>
  <si>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</si>
  <si>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</si>
  <si>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</si>
  <si>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</si>
  <si>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</si>
  <si>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</si>
  <si>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</si>
  <si>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</si>
  <si>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</si>
  <si>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5.1</t>
  </si>
  <si>
    <t>provedení štukových omítek, vč. vyrovnání podkladu, použití lepidla, perlinky, rohovníků</t>
  </si>
  <si>
    <t xml:space="preserve">kuchyň,předsíň, pokoj </t>
  </si>
  <si>
    <t>5.2</t>
  </si>
  <si>
    <t>lokální opravy prasklin, prasklin panelových spojů</t>
  </si>
  <si>
    <t>v pokoji strop</t>
  </si>
  <si>
    <t>5.4</t>
  </si>
  <si>
    <t>škrábání stěn,stropů</t>
  </si>
  <si>
    <t>5.6</t>
  </si>
  <si>
    <t>malba dvojnásobná bílá</t>
  </si>
  <si>
    <t>otěruvzdorná</t>
  </si>
  <si>
    <t>5.17</t>
  </si>
  <si>
    <t>silikonování spár, viz poznámka</t>
  </si>
  <si>
    <t>ve styku okna a parapetů</t>
  </si>
  <si>
    <t>5.18</t>
  </si>
  <si>
    <t>provedení jádrové a štukové omítky</t>
  </si>
  <si>
    <t>po zazdění dveří do pokoje</t>
  </si>
  <si>
    <t>5.19</t>
  </si>
  <si>
    <t>vybourání ocelových zárubní a dozdění vzniklého otvoru</t>
  </si>
  <si>
    <t>do pokoje z kuchyně</t>
  </si>
  <si>
    <t>7.11</t>
  </si>
  <si>
    <t>nátěr radiátorů</t>
  </si>
  <si>
    <t>kuchyň 11čl.,ložnice atyp 8 čl.,pokoj 15 čl., OP 13 čl.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</si>
  <si>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</si>
  <si>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</si>
  <si>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</si>
  <si>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</si>
  <si>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</si>
  <si>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</si>
  <si>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</si>
  <si>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</si>
  <si>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</si>
  <si>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</si>
  <si>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 xml:space="preserve"> kuchyň</t>
  </si>
  <si>
    <t>9.25</t>
  </si>
  <si>
    <t>oprava dveří</t>
  </si>
  <si>
    <t>oprava vstupních dveří přetmelením cca 3 cm2 u hrany dveří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</si>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</sst>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3" zoomScale="115" zoomScaleNormal="115" workbookViewId="0">
      <selection activeCell="A23" sqref="A23:XFD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5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75</v>
      </c>
      <c r="J37" s="1">
        <v>127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135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294</v>
      </c>
    </row>
    <row r="40" spans="1:10" ht="6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302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86</v>
      </c>
      <c r="J41" s="1">
        <v>305</v>
      </c>
    </row>
    <row r="42" spans="1:10" ht="7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325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359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52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52</v>
      </c>
      <c r="F45" s="38"/>
      <c r="G45" s="19">
        <f t="shared" si="0"/>
        <v>0</v>
      </c>
      <c r="H45" s="37" t="s">
        <v>96</v>
      </c>
      <c r="J45" s="1">
        <v>149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95</v>
      </c>
      <c r="E46" s="19">
        <v>36</v>
      </c>
      <c r="F46" s="38"/>
      <c r="G46" s="19">
        <f t="shared" si="0"/>
        <v>0</v>
      </c>
      <c r="H46" s="37" t="s">
        <v>101</v>
      </c>
      <c r="J46" s="1">
        <v>150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95</v>
      </c>
      <c r="E47" s="19">
        <v>16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57</v>
      </c>
      <c r="F48" s="38"/>
      <c r="G48" s="19">
        <f t="shared" si="0"/>
        <v>0</v>
      </c>
      <c r="H48" s="37" t="s">
        <v>108</v>
      </c>
      <c r="J48" s="1">
        <v>152</v>
      </c>
    </row>
    <row r="49" spans="1:10" ht="45" x14ac:dyDescent="0.25">
      <c r="A49" s="16">
        <v>26</v>
      </c>
      <c r="B49" s="17" t="s">
        <v>109</v>
      </c>
      <c r="C49" s="36" t="s">
        <v>110</v>
      </c>
      <c r="D49" s="18" t="s">
        <v>95</v>
      </c>
      <c r="E49" s="19">
        <v>113</v>
      </c>
      <c r="F49" s="38"/>
      <c r="G49" s="19">
        <f t="shared" si="0"/>
        <v>0</v>
      </c>
      <c r="H49" s="37" t="s">
        <v>111</v>
      </c>
      <c r="J49" s="1">
        <v>162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95</v>
      </c>
      <c r="E50" s="19">
        <v>2</v>
      </c>
      <c r="F50" s="38"/>
      <c r="G50" s="19">
        <f t="shared" si="0"/>
        <v>0</v>
      </c>
      <c r="H50" s="37" t="s">
        <v>114</v>
      </c>
      <c r="J50" s="1">
        <v>163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95</v>
      </c>
      <c r="E51" s="19">
        <v>200</v>
      </c>
      <c r="F51" s="38"/>
      <c r="G51" s="19">
        <f t="shared" si="0"/>
        <v>0</v>
      </c>
      <c r="H51" s="37" t="s">
        <v>96</v>
      </c>
      <c r="J51" s="1">
        <v>165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95</v>
      </c>
      <c r="E52" s="19">
        <v>200</v>
      </c>
      <c r="F52" s="38"/>
      <c r="G52" s="19">
        <f t="shared" si="0"/>
        <v>0</v>
      </c>
      <c r="H52" s="37" t="s">
        <v>119</v>
      </c>
      <c r="J52" s="1">
        <v>167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107</v>
      </c>
      <c r="E53" s="19">
        <v>12</v>
      </c>
      <c r="F53" s="38"/>
      <c r="G53" s="19">
        <f t="shared" si="0"/>
        <v>0</v>
      </c>
      <c r="H53" s="37" t="s">
        <v>122</v>
      </c>
      <c r="J53" s="1">
        <v>416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95</v>
      </c>
      <c r="E54" s="19">
        <v>3</v>
      </c>
      <c r="F54" s="38"/>
      <c r="G54" s="19">
        <f t="shared" si="0"/>
        <v>0</v>
      </c>
      <c r="H54" s="37" t="s">
        <v>125</v>
      </c>
      <c r="J54" s="1">
        <v>418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95</v>
      </c>
      <c r="E55" s="19">
        <v>1.5</v>
      </c>
      <c r="F55" s="38"/>
      <c r="G55" s="19">
        <f t="shared" si="0"/>
        <v>0</v>
      </c>
      <c r="H55" s="37" t="s">
        <v>128</v>
      </c>
      <c r="J55" s="1">
        <v>419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36</v>
      </c>
      <c r="E56" s="19">
        <v>4</v>
      </c>
      <c r="F56" s="38"/>
      <c r="G56" s="19">
        <f t="shared" si="0"/>
        <v>0</v>
      </c>
      <c r="H56" s="37" t="s">
        <v>131</v>
      </c>
      <c r="J56" s="1">
        <v>204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134</v>
      </c>
      <c r="J57" s="1">
        <v>205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134</v>
      </c>
      <c r="J58" s="1">
        <v>208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139</v>
      </c>
      <c r="J59" s="1">
        <v>209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142</v>
      </c>
      <c r="J60" s="1">
        <v>233</v>
      </c>
    </row>
    <row r="61" spans="1:10" ht="45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145</v>
      </c>
      <c r="J61" s="1">
        <v>350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469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21</v>
      </c>
      <c r="E63" s="19">
        <v>1</v>
      </c>
      <c r="F63" s="38"/>
      <c r="G63" s="19">
        <f t="shared" si="0"/>
        <v>0</v>
      </c>
      <c r="H63" s="37"/>
      <c r="J63" s="1">
        <v>309</v>
      </c>
    </row>
    <row r="64" spans="1:10" ht="18.75" x14ac:dyDescent="0.25">
      <c r="A64" s="83" t="s">
        <v>150</v>
      </c>
      <c r="B64" s="84"/>
      <c r="C64" s="84"/>
      <c r="D64" s="84"/>
      <c r="E64" s="84"/>
      <c r="F64" s="84"/>
      <c r="G64" s="15">
        <f>SUM(G24:G63)</f>
        <v>20000</v>
      </c>
      <c r="H64" s="26"/>
    </row>
    <row r="65" spans="1:8" s="29" customFormat="1" ht="27" customHeight="1" x14ac:dyDescent="0.25">
      <c r="A65" s="104" t="s">
        <v>151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152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153</v>
      </c>
      <c r="B67" s="33"/>
      <c r="C67" s="33"/>
      <c r="D67" s="33"/>
      <c r="E67" s="34"/>
      <c r="F67" s="39"/>
      <c r="G67" s="31" t="s">
        <v>154</v>
      </c>
      <c r="H67" s="30"/>
    </row>
    <row r="68" spans="1:8" ht="15.75" customHeight="1" x14ac:dyDescent="0.25">
      <c r="A68" s="27"/>
      <c r="B68" s="81" t="s">
        <v>155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156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157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158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159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160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2021-09-15T05:07:12Z</dcterms:modified>
  <cp:category/>
</cp:coreProperties>
</file>