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314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1" i="1" l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52" i="1" s="1"/>
  <c r="G25" i="1"/>
  <c r="G24" i="1"/>
</calcChain>
</file>

<file path=xl/sharedStrings.xml><?xml version="1.0" encoding="utf-8"?>
<sst xmlns="http://schemas.openxmlformats.org/spreadsheetml/2006/main" count="152" uniqueCount="124">
  <si>
    <t>Oprava volného bytu č.18, Čujkovova 23</t>
  </si>
  <si>
    <t>VZ č. 314/2021</t>
  </si>
  <si>
    <t>15.9.2021 10:04:20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</si>
  <si>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</si>
  <si>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</si>
  <si>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</si>
  <si>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</si>
  <si>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</si>
  <si>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</si>
  <si>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</si>
  <si>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</si>
  <si>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</si>
  <si>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</si>
  <si>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</si>
  <si>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</si>
  <si>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</si>
  <si>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</si>
  <si>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</si>
  <si>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23/1715</t>
  </si>
  <si>
    <t>Číslo bytu</t>
  </si>
  <si>
    <t>Velikost bytu</t>
  </si>
  <si>
    <t>1+1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</si>
  <si>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</si>
  <si>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</si>
  <si>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</si>
  <si>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</si>
  <si>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</si>
  <si>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</si>
  <si>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</si>
  <si>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</si>
  <si>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</si>
  <si>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</si>
  <si>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</si>
  <si>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</si>
  <si>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</si>
  <si>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</si>
  <si>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</si>
  <si>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</si>
  <si>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1.13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</si>
  <si>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</si>
  <si>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</si>
  <si>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</si>
  <si>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</si>
  <si>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</si>
  <si>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3.18</t>
  </si>
  <si>
    <t>oprava sprchového koutu</t>
  </si>
  <si>
    <t>výměna uchycení sprchové hadice</t>
  </si>
  <si>
    <t>3.52</t>
  </si>
  <si>
    <t>výměna vstupních vchodových protipožárních dveří 80 cm, tř. EI 30, DP3, dekor dřevo včetně kukátka</t>
  </si>
  <si>
    <t>3.56</t>
  </si>
  <si>
    <t>výměna vnitřních dveří – plné 80 cm</t>
  </si>
  <si>
    <t>OP - bílé</t>
  </si>
  <si>
    <t>3.60</t>
  </si>
  <si>
    <t>výměna vnitřních dveří – prosklené 2/3 sklo 80 cm</t>
  </si>
  <si>
    <t>KU - bílé</t>
  </si>
  <si>
    <t>3.69</t>
  </si>
  <si>
    <t>výměna dveřního prahu – délka 80 cm</t>
  </si>
  <si>
    <t>vstupní dveře</t>
  </si>
  <si>
    <t>3.82</t>
  </si>
  <si>
    <t>výměna dveřního kování</t>
  </si>
  <si>
    <t>KU+OP</t>
  </si>
  <si>
    <t>3.83</t>
  </si>
  <si>
    <t>výměna zámku u dveří</t>
  </si>
  <si>
    <t>KU+OP+vstupní</t>
  </si>
  <si>
    <t>3.89</t>
  </si>
  <si>
    <t>výměna zárubně ocelové pro vstupní vchodové dveře – šířky 80 cm</t>
  </si>
  <si>
    <t>3.104</t>
  </si>
  <si>
    <t>oprava balkónových dveří</t>
  </si>
  <si>
    <t>francouzská okna plastové v KU+OP (oprava kování, celkové seřízení)</t>
  </si>
  <si>
    <t>3.120</t>
  </si>
  <si>
    <t>oprava kuchyňské linky, viz poznámka</t>
  </si>
  <si>
    <t>seřízení šuplíků a dvířek</t>
  </si>
  <si>
    <t>3.123</t>
  </si>
  <si>
    <t>demontáž a zpětná montáž zařizovacích předmětů, viz poznámka</t>
  </si>
  <si>
    <t>umyvadlo včetně přetmelení styku s obkladem</t>
  </si>
  <si>
    <t>3.145</t>
  </si>
  <si>
    <t>přebroušení a lakování stávajících dveřních prahů vč. demontáže a zpětné montáže, viz poznámka</t>
  </si>
  <si>
    <t>KU</t>
  </si>
  <si>
    <t>4.23</t>
  </si>
  <si>
    <t>oprava podlahy, viz poznámka</t>
  </si>
  <si>
    <t>venkovní betonová deska francouzského okna v KU+OP</t>
  </si>
  <si>
    <t>7.11</t>
  </si>
  <si>
    <t>nátěr radiátorů</t>
  </si>
  <si>
    <t>7.12</t>
  </si>
  <si>
    <t>nátěr rozvodů ÚT</t>
  </si>
  <si>
    <t>KU+OP+KOU</t>
  </si>
  <si>
    <t>7.16</t>
  </si>
  <si>
    <t>nátěr zárubní – šířka 80 cm</t>
  </si>
  <si>
    <t>vstupní = bílý lak</t>
  </si>
  <si>
    <t>8.21</t>
  </si>
  <si>
    <t>oprava rozvodu ÚT, viz poznámka</t>
  </si>
  <si>
    <t>vrchní a spodní šroubení otopného žebříku</t>
  </si>
  <si>
    <t>8.24</t>
  </si>
  <si>
    <t>kontrola a případná oprava (výměna) odpadů</t>
  </si>
  <si>
    <t>KOU+KU</t>
  </si>
  <si>
    <t>8.39</t>
  </si>
  <si>
    <t>výměna pračkového sifonu</t>
  </si>
  <si>
    <t>v KU</t>
  </si>
  <si>
    <t>9.5</t>
  </si>
  <si>
    <t>výměna zámku poštovní schránky</t>
  </si>
  <si>
    <t>9.16</t>
  </si>
  <si>
    <t>výměna zámkové vložky</t>
  </si>
  <si>
    <t>bezpečnostní = pro vstupní dveře</t>
  </si>
  <si>
    <t>9.17</t>
  </si>
  <si>
    <t>výměna kování k zámkové vložce, viz poznámka</t>
  </si>
  <si>
    <t>11.18</t>
  </si>
  <si>
    <t>vyčištění sporáku, trouby, včetně odmaštění</t>
  </si>
  <si>
    <t>11.28</t>
  </si>
  <si>
    <t>umytí oken plastových, včetně rámu a parapetu, viz poznámka</t>
  </si>
  <si>
    <t>m2</t>
  </si>
  <si>
    <t>OP+KU plastové francouské okna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</si>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</sst>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5"/>
  <sheetViews>
    <sheetView showGridLines="0" tabSelected="1" topLeftCell="A16" zoomScale="115" zoomScaleNormal="115" workbookViewId="0">
      <selection activeCell="A39" sqref="A39:XFD39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1276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28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18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1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13</v>
      </c>
    </row>
    <row r="26" spans="1:10" ht="29.2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 t="s">
        <v>46</v>
      </c>
      <c r="J27" s="1">
        <v>59</v>
      </c>
    </row>
    <row r="28" spans="1:10" ht="57" customHeight="1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93</v>
      </c>
    </row>
    <row r="29" spans="1:10" ht="29.25" customHeight="1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51</v>
      </c>
      <c r="J29" s="1">
        <v>97</v>
      </c>
    </row>
    <row r="30" spans="1:10" ht="29.25" customHeight="1" x14ac:dyDescent="0.25">
      <c r="A30" s="16">
        <v>7</v>
      </c>
      <c r="B30" s="17" t="s">
        <v>52</v>
      </c>
      <c r="C30" s="36" t="s">
        <v>53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54</v>
      </c>
      <c r="J30" s="1">
        <v>101</v>
      </c>
    </row>
    <row r="31" spans="1:10" ht="29.25" customHeight="1" x14ac:dyDescent="0.25">
      <c r="A31" s="16">
        <v>8</v>
      </c>
      <c r="B31" s="17" t="s">
        <v>55</v>
      </c>
      <c r="C31" s="36" t="s">
        <v>56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57</v>
      </c>
      <c r="J31" s="1">
        <v>110</v>
      </c>
    </row>
    <row r="32" spans="1:10" ht="29.25" customHeight="1" x14ac:dyDescent="0.25">
      <c r="A32" s="16">
        <v>9</v>
      </c>
      <c r="B32" s="17" t="s">
        <v>58</v>
      </c>
      <c r="C32" s="36" t="s">
        <v>59</v>
      </c>
      <c r="D32" s="18" t="s">
        <v>36</v>
      </c>
      <c r="E32" s="19">
        <v>2</v>
      </c>
      <c r="F32" s="38"/>
      <c r="G32" s="19">
        <f t="shared" si="0"/>
        <v>0</v>
      </c>
      <c r="H32" s="37" t="s">
        <v>60</v>
      </c>
      <c r="J32" s="1">
        <v>123</v>
      </c>
    </row>
    <row r="33" spans="1:10" ht="29.25" customHeight="1" x14ac:dyDescent="0.25">
      <c r="A33" s="16">
        <v>10</v>
      </c>
      <c r="B33" s="17" t="s">
        <v>61</v>
      </c>
      <c r="C33" s="36" t="s">
        <v>62</v>
      </c>
      <c r="D33" s="18" t="s">
        <v>36</v>
      </c>
      <c r="E33" s="19">
        <v>3</v>
      </c>
      <c r="F33" s="38"/>
      <c r="G33" s="19">
        <f t="shared" si="0"/>
        <v>0</v>
      </c>
      <c r="H33" s="37" t="s">
        <v>63</v>
      </c>
      <c r="J33" s="1">
        <v>124</v>
      </c>
    </row>
    <row r="34" spans="1:10" ht="29.25" customHeight="1" x14ac:dyDescent="0.25">
      <c r="A34" s="16">
        <v>11</v>
      </c>
      <c r="B34" s="17" t="s">
        <v>64</v>
      </c>
      <c r="C34" s="36" t="s">
        <v>65</v>
      </c>
      <c r="D34" s="18" t="s">
        <v>36</v>
      </c>
      <c r="E34" s="19">
        <v>1</v>
      </c>
      <c r="F34" s="38"/>
      <c r="G34" s="19">
        <f t="shared" si="0"/>
        <v>0</v>
      </c>
      <c r="H34" s="37"/>
      <c r="J34" s="1">
        <v>130</v>
      </c>
    </row>
    <row r="35" spans="1:10" ht="56.25" customHeight="1" x14ac:dyDescent="0.25">
      <c r="A35" s="16">
        <v>12</v>
      </c>
      <c r="B35" s="17" t="s">
        <v>66</v>
      </c>
      <c r="C35" s="36" t="s">
        <v>67</v>
      </c>
      <c r="D35" s="18" t="s">
        <v>36</v>
      </c>
      <c r="E35" s="19">
        <v>2</v>
      </c>
      <c r="F35" s="38"/>
      <c r="G35" s="19">
        <f t="shared" si="0"/>
        <v>0</v>
      </c>
      <c r="H35" s="37" t="s">
        <v>68</v>
      </c>
      <c r="J35" s="1">
        <v>145</v>
      </c>
    </row>
    <row r="36" spans="1:10" ht="29.25" customHeight="1" x14ac:dyDescent="0.25">
      <c r="A36" s="16">
        <v>13</v>
      </c>
      <c r="B36" s="17" t="s">
        <v>69</v>
      </c>
      <c r="C36" s="36" t="s">
        <v>70</v>
      </c>
      <c r="D36" s="18" t="s">
        <v>42</v>
      </c>
      <c r="E36" s="19">
        <v>1</v>
      </c>
      <c r="F36" s="38"/>
      <c r="G36" s="19">
        <f t="shared" si="0"/>
        <v>0</v>
      </c>
      <c r="H36" s="37" t="s">
        <v>71</v>
      </c>
      <c r="J36" s="1">
        <v>312</v>
      </c>
    </row>
    <row r="37" spans="1:10" ht="29.25" customHeight="1" x14ac:dyDescent="0.25">
      <c r="A37" s="16">
        <v>14</v>
      </c>
      <c r="B37" s="17" t="s">
        <v>72</v>
      </c>
      <c r="C37" s="36" t="s">
        <v>73</v>
      </c>
      <c r="D37" s="18" t="s">
        <v>42</v>
      </c>
      <c r="E37" s="19">
        <v>1</v>
      </c>
      <c r="F37" s="38"/>
      <c r="G37" s="19">
        <f t="shared" si="0"/>
        <v>0</v>
      </c>
      <c r="H37" s="37" t="s">
        <v>74</v>
      </c>
      <c r="J37" s="1">
        <v>315</v>
      </c>
    </row>
    <row r="38" spans="1:10" ht="48" customHeight="1" x14ac:dyDescent="0.25">
      <c r="A38" s="16">
        <v>15</v>
      </c>
      <c r="B38" s="17" t="s">
        <v>75</v>
      </c>
      <c r="C38" s="36" t="s">
        <v>76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77</v>
      </c>
      <c r="J38" s="1">
        <v>361</v>
      </c>
    </row>
    <row r="39" spans="1:10" ht="34.5" customHeight="1" x14ac:dyDescent="0.25">
      <c r="A39" s="16">
        <v>16</v>
      </c>
      <c r="B39" s="17" t="s">
        <v>78</v>
      </c>
      <c r="C39" s="36" t="s">
        <v>79</v>
      </c>
      <c r="D39" s="18" t="s">
        <v>42</v>
      </c>
      <c r="E39" s="19">
        <v>1</v>
      </c>
      <c r="F39" s="38"/>
      <c r="G39" s="19">
        <f t="shared" si="0"/>
        <v>0</v>
      </c>
      <c r="H39" s="37" t="s">
        <v>80</v>
      </c>
      <c r="J39" s="1">
        <v>413</v>
      </c>
    </row>
    <row r="40" spans="1:10" ht="29.25" customHeight="1" x14ac:dyDescent="0.25">
      <c r="A40" s="16">
        <v>17</v>
      </c>
      <c r="B40" s="17" t="s">
        <v>81</v>
      </c>
      <c r="C40" s="36" t="s">
        <v>82</v>
      </c>
      <c r="D40" s="18" t="s">
        <v>36</v>
      </c>
      <c r="E40" s="19">
        <v>2</v>
      </c>
      <c r="F40" s="38"/>
      <c r="G40" s="19">
        <f t="shared" si="0"/>
        <v>0</v>
      </c>
      <c r="H40" s="37" t="s">
        <v>60</v>
      </c>
      <c r="J40" s="1">
        <v>204</v>
      </c>
    </row>
    <row r="41" spans="1:10" ht="29.25" customHeight="1" x14ac:dyDescent="0.25">
      <c r="A41" s="16">
        <v>18</v>
      </c>
      <c r="B41" s="17" t="s">
        <v>83</v>
      </c>
      <c r="C41" s="36" t="s">
        <v>84</v>
      </c>
      <c r="D41" s="18" t="s">
        <v>42</v>
      </c>
      <c r="E41" s="19">
        <v>1</v>
      </c>
      <c r="F41" s="38"/>
      <c r="G41" s="19">
        <f t="shared" si="0"/>
        <v>0</v>
      </c>
      <c r="H41" s="37" t="s">
        <v>85</v>
      </c>
      <c r="J41" s="1">
        <v>205</v>
      </c>
    </row>
    <row r="42" spans="1:10" ht="29.25" customHeight="1" x14ac:dyDescent="0.25">
      <c r="A42" s="16">
        <v>19</v>
      </c>
      <c r="B42" s="17" t="s">
        <v>86</v>
      </c>
      <c r="C42" s="36" t="s">
        <v>87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88</v>
      </c>
      <c r="J42" s="1">
        <v>209</v>
      </c>
    </row>
    <row r="43" spans="1:10" ht="29.25" customHeight="1" x14ac:dyDescent="0.25">
      <c r="A43" s="16">
        <v>20</v>
      </c>
      <c r="B43" s="17" t="s">
        <v>89</v>
      </c>
      <c r="C43" s="36" t="s">
        <v>90</v>
      </c>
      <c r="D43" s="18" t="s">
        <v>42</v>
      </c>
      <c r="E43" s="19">
        <v>1</v>
      </c>
      <c r="F43" s="38"/>
      <c r="G43" s="19">
        <f t="shared" si="0"/>
        <v>0</v>
      </c>
      <c r="H43" s="37" t="s">
        <v>91</v>
      </c>
      <c r="J43" s="1">
        <v>234</v>
      </c>
    </row>
    <row r="44" spans="1:10" ht="29.25" customHeight="1" x14ac:dyDescent="0.25">
      <c r="A44" s="16">
        <v>21</v>
      </c>
      <c r="B44" s="17" t="s">
        <v>92</v>
      </c>
      <c r="C44" s="36" t="s">
        <v>93</v>
      </c>
      <c r="D44" s="18" t="s">
        <v>42</v>
      </c>
      <c r="E44" s="19">
        <v>1</v>
      </c>
      <c r="F44" s="38"/>
      <c r="G44" s="19">
        <f t="shared" si="0"/>
        <v>0</v>
      </c>
      <c r="H44" s="37" t="s">
        <v>94</v>
      </c>
      <c r="J44" s="1">
        <v>329</v>
      </c>
    </row>
    <row r="45" spans="1:10" ht="29.25" customHeight="1" x14ac:dyDescent="0.25">
      <c r="A45" s="16">
        <v>22</v>
      </c>
      <c r="B45" s="17" t="s">
        <v>95</v>
      </c>
      <c r="C45" s="36" t="s">
        <v>96</v>
      </c>
      <c r="D45" s="18" t="s">
        <v>36</v>
      </c>
      <c r="E45" s="19">
        <v>1</v>
      </c>
      <c r="F45" s="38"/>
      <c r="G45" s="19">
        <f t="shared" si="0"/>
        <v>0</v>
      </c>
      <c r="H45" s="37" t="s">
        <v>97</v>
      </c>
      <c r="J45" s="1">
        <v>456</v>
      </c>
    </row>
    <row r="46" spans="1:10" ht="29.25" customHeight="1" x14ac:dyDescent="0.25">
      <c r="A46" s="16">
        <v>23</v>
      </c>
      <c r="B46" s="17" t="s">
        <v>98</v>
      </c>
      <c r="C46" s="36" t="s">
        <v>99</v>
      </c>
      <c r="D46" s="18" t="s">
        <v>36</v>
      </c>
      <c r="E46" s="19">
        <v>1</v>
      </c>
      <c r="F46" s="38"/>
      <c r="G46" s="19">
        <f t="shared" si="0"/>
        <v>0</v>
      </c>
      <c r="H46" s="37"/>
      <c r="J46" s="1">
        <v>241</v>
      </c>
    </row>
    <row r="47" spans="1:10" ht="29.25" customHeight="1" x14ac:dyDescent="0.25">
      <c r="A47" s="16">
        <v>24</v>
      </c>
      <c r="B47" s="17" t="s">
        <v>100</v>
      </c>
      <c r="C47" s="36" t="s">
        <v>101</v>
      </c>
      <c r="D47" s="18" t="s">
        <v>36</v>
      </c>
      <c r="E47" s="19">
        <v>1</v>
      </c>
      <c r="F47" s="38"/>
      <c r="G47" s="19">
        <f t="shared" si="0"/>
        <v>0</v>
      </c>
      <c r="H47" s="37" t="s">
        <v>102</v>
      </c>
      <c r="J47" s="1">
        <v>252</v>
      </c>
    </row>
    <row r="48" spans="1:10" ht="29.25" customHeight="1" x14ac:dyDescent="0.25">
      <c r="A48" s="16">
        <v>25</v>
      </c>
      <c r="B48" s="17" t="s">
        <v>103</v>
      </c>
      <c r="C48" s="36" t="s">
        <v>104</v>
      </c>
      <c r="D48" s="18" t="s">
        <v>36</v>
      </c>
      <c r="E48" s="19">
        <v>1</v>
      </c>
      <c r="F48" s="38"/>
      <c r="G48" s="19">
        <f t="shared" si="0"/>
        <v>0</v>
      </c>
      <c r="H48" s="37" t="s">
        <v>102</v>
      </c>
      <c r="J48" s="1">
        <v>253</v>
      </c>
    </row>
    <row r="49" spans="1:10" ht="29.25" customHeight="1" x14ac:dyDescent="0.25">
      <c r="A49" s="16">
        <v>26</v>
      </c>
      <c r="B49" s="17" t="s">
        <v>105</v>
      </c>
      <c r="C49" s="36" t="s">
        <v>106</v>
      </c>
      <c r="D49" s="18" t="s">
        <v>36</v>
      </c>
      <c r="E49" s="19">
        <v>1</v>
      </c>
      <c r="F49" s="38"/>
      <c r="G49" s="19">
        <f t="shared" si="0"/>
        <v>0</v>
      </c>
      <c r="H49" s="37"/>
      <c r="J49" s="1">
        <v>280</v>
      </c>
    </row>
    <row r="50" spans="1:10" ht="29.25" customHeight="1" x14ac:dyDescent="0.25">
      <c r="A50" s="16">
        <v>27</v>
      </c>
      <c r="B50" s="17" t="s">
        <v>107</v>
      </c>
      <c r="C50" s="36" t="s">
        <v>108</v>
      </c>
      <c r="D50" s="18" t="s">
        <v>109</v>
      </c>
      <c r="E50" s="19">
        <v>12</v>
      </c>
      <c r="F50" s="38"/>
      <c r="G50" s="19">
        <f t="shared" si="0"/>
        <v>0</v>
      </c>
      <c r="H50" s="37" t="s">
        <v>110</v>
      </c>
      <c r="J50" s="1">
        <v>290</v>
      </c>
    </row>
    <row r="51" spans="1:10" ht="29.25" customHeight="1" x14ac:dyDescent="0.25">
      <c r="A51" s="16">
        <v>28</v>
      </c>
      <c r="B51" s="17" t="s">
        <v>111</v>
      </c>
      <c r="C51" s="36" t="s">
        <v>112</v>
      </c>
      <c r="D51" s="18" t="s">
        <v>21</v>
      </c>
      <c r="E51" s="19">
        <v>1</v>
      </c>
      <c r="F51" s="38"/>
      <c r="G51" s="19">
        <f t="shared" si="0"/>
        <v>0</v>
      </c>
      <c r="H51" s="37"/>
      <c r="J51" s="1">
        <v>307</v>
      </c>
    </row>
    <row r="52" spans="1:10" ht="27" customHeight="1" x14ac:dyDescent="0.25">
      <c r="A52" s="83" t="s">
        <v>113</v>
      </c>
      <c r="B52" s="84"/>
      <c r="C52" s="84"/>
      <c r="D52" s="84"/>
      <c r="E52" s="84"/>
      <c r="F52" s="84"/>
      <c r="G52" s="15">
        <f>SUM(G24:G51)</f>
        <v>10000</v>
      </c>
      <c r="H52" s="26"/>
    </row>
    <row r="53" spans="1:10" s="29" customFormat="1" ht="27" customHeight="1" x14ac:dyDescent="0.25">
      <c r="A53" s="104" t="s">
        <v>114</v>
      </c>
      <c r="B53" s="104"/>
      <c r="C53" s="104"/>
      <c r="D53" s="104"/>
      <c r="E53" s="104"/>
      <c r="F53" s="104"/>
      <c r="G53" s="104"/>
      <c r="H53" s="104"/>
    </row>
    <row r="54" spans="1:10" ht="27" customHeight="1" x14ac:dyDescent="0.25">
      <c r="A54" s="103" t="s">
        <v>115</v>
      </c>
      <c r="B54" s="103"/>
      <c r="C54" s="103"/>
      <c r="D54" s="103"/>
      <c r="E54" s="103"/>
      <c r="F54" s="103"/>
      <c r="G54" s="103"/>
      <c r="H54" s="103"/>
    </row>
    <row r="55" spans="1:10" ht="35.1" customHeight="1" x14ac:dyDescent="0.25">
      <c r="A55" s="32" t="s">
        <v>116</v>
      </c>
      <c r="B55" s="33"/>
      <c r="C55" s="33"/>
      <c r="D55" s="33"/>
      <c r="E55" s="34"/>
      <c r="F55" s="39"/>
      <c r="G55" s="31" t="s">
        <v>117</v>
      </c>
      <c r="H55" s="30"/>
    </row>
    <row r="56" spans="1:10" ht="15.75" customHeight="1" x14ac:dyDescent="0.25">
      <c r="A56" s="27"/>
      <c r="B56" s="81" t="s">
        <v>118</v>
      </c>
      <c r="C56" s="81"/>
      <c r="D56" s="81"/>
      <c r="E56" s="81"/>
      <c r="F56" s="82"/>
    </row>
    <row r="57" spans="1:10" ht="45" customHeight="1" x14ac:dyDescent="0.25">
      <c r="A57" s="28">
        <v>1</v>
      </c>
      <c r="B57" s="105" t="s">
        <v>119</v>
      </c>
      <c r="C57" s="105"/>
      <c r="D57" s="105"/>
      <c r="E57" s="105"/>
      <c r="F57" s="106"/>
    </row>
    <row r="58" spans="1:10" ht="60" customHeight="1" x14ac:dyDescent="0.25">
      <c r="A58" s="28">
        <v>2</v>
      </c>
      <c r="B58" s="105" t="s">
        <v>120</v>
      </c>
      <c r="C58" s="105"/>
      <c r="D58" s="105"/>
      <c r="E58" s="105"/>
      <c r="F58" s="106"/>
    </row>
    <row r="59" spans="1:10" ht="45" customHeight="1" x14ac:dyDescent="0.25">
      <c r="A59" s="28">
        <v>3</v>
      </c>
      <c r="B59" s="105" t="s">
        <v>121</v>
      </c>
      <c r="C59" s="105"/>
      <c r="D59" s="105"/>
      <c r="E59" s="105"/>
      <c r="F59" s="106"/>
    </row>
    <row r="60" spans="1:10" ht="75" customHeight="1" x14ac:dyDescent="0.25">
      <c r="A60" s="28">
        <v>4</v>
      </c>
      <c r="B60" s="105" t="s">
        <v>122</v>
      </c>
      <c r="C60" s="105"/>
      <c r="D60" s="105"/>
      <c r="E60" s="105"/>
      <c r="F60" s="106"/>
    </row>
    <row r="61" spans="1:10" ht="120" customHeight="1" x14ac:dyDescent="0.25">
      <c r="A61" s="28">
        <v>5</v>
      </c>
      <c r="B61" s="105" t="s">
        <v>123</v>
      </c>
      <c r="C61" s="105"/>
      <c r="D61" s="105"/>
      <c r="E61" s="105"/>
      <c r="F61" s="106"/>
    </row>
    <row r="62" spans="1:10" x14ac:dyDescent="0.25">
      <c r="A62" s="10"/>
      <c r="B62" s="35"/>
      <c r="C62" s="35"/>
      <c r="D62" s="35"/>
      <c r="E62" s="35"/>
      <c r="F62" s="35"/>
    </row>
    <row r="63" spans="1:10" x14ac:dyDescent="0.25">
      <c r="A63" s="10"/>
    </row>
    <row r="64" spans="1:10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</sheetData>
  <sheetProtection password="EB95" sheet="1" formatColumns="0" formatRows="0" insertColumns="0" insertHyperlinks="0" deleteColumns="0" deleteRows="0" autoFilter="0" pivotTables="0"/>
  <mergeCells count="40">
    <mergeCell ref="B57:F57"/>
    <mergeCell ref="B58:F58"/>
    <mergeCell ref="B59:F59"/>
    <mergeCell ref="B60:F60"/>
    <mergeCell ref="B61:F61"/>
    <mergeCell ref="B56:F56"/>
    <mergeCell ref="A52:F52"/>
    <mergeCell ref="D17:G17"/>
    <mergeCell ref="A19:C21"/>
    <mergeCell ref="D20:G20"/>
    <mergeCell ref="D21:G21"/>
    <mergeCell ref="A17:C17"/>
    <mergeCell ref="A18:C18"/>
    <mergeCell ref="D18:G18"/>
    <mergeCell ref="D19:G19"/>
    <mergeCell ref="A54:H54"/>
    <mergeCell ref="A53:H53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2021-09-16T05:12:20Z</dcterms:modified>
  <cp:category/>
</cp:coreProperties>
</file>